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A37C632D-E92C-466F-9449-63D9B7453BA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NDT_Блок 2 " sheetId="2" r:id="rId1"/>
  </sheets>
  <definedNames>
    <definedName name="_xlnm._FilterDatabase" localSheetId="0" hidden="1">'NDT_Блок 2 '!$A$34:$AC$1013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96" i="2" l="1"/>
  <c r="G995" i="2"/>
  <c r="G994" i="2"/>
  <c r="G993" i="2" l="1"/>
  <c r="H993" i="2" s="1"/>
  <c r="G96" i="2"/>
  <c r="G97" i="2"/>
  <c r="G98" i="2"/>
  <c r="G99" i="2"/>
  <c r="G856" i="2"/>
  <c r="G863" i="2"/>
  <c r="G864" i="2"/>
  <c r="G865" i="2"/>
  <c r="G866" i="2"/>
  <c r="G761" i="2" l="1"/>
  <c r="G967" i="2" l="1"/>
  <c r="G968" i="2"/>
  <c r="G969" i="2"/>
  <c r="G970" i="2"/>
  <c r="G971" i="2"/>
  <c r="G972" i="2"/>
  <c r="G927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593" i="2"/>
  <c r="G654" i="2"/>
  <c r="G655" i="2"/>
  <c r="G656" i="2"/>
  <c r="G657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211" i="2" l="1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152" i="2"/>
  <c r="G153" i="2"/>
  <c r="G154" i="2"/>
  <c r="G155" i="2"/>
  <c r="G156" i="2"/>
  <c r="G157" i="2"/>
  <c r="G158" i="2"/>
  <c r="G184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76" i="2"/>
  <c r="G77" i="2"/>
  <c r="G966" i="2" l="1"/>
  <c r="G965" i="2" l="1"/>
  <c r="H965" i="2" s="1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433" i="2" l="1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21" i="2"/>
  <c r="G422" i="2"/>
  <c r="G423" i="2"/>
  <c r="G424" i="2"/>
  <c r="G425" i="2"/>
  <c r="G426" i="2"/>
  <c r="G427" i="2"/>
  <c r="G428" i="2"/>
  <c r="G429" i="2"/>
  <c r="G430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386" i="2"/>
  <c r="G387" i="2"/>
  <c r="G388" i="2"/>
  <c r="G389" i="2"/>
  <c r="G390" i="2"/>
  <c r="G391" i="2"/>
  <c r="G392" i="2"/>
  <c r="G393" i="2"/>
  <c r="G394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209" i="2"/>
  <c r="G210" i="2"/>
  <c r="G200" i="2"/>
  <c r="G201" i="2"/>
  <c r="G202" i="2"/>
  <c r="G203" i="2"/>
  <c r="G204" i="2"/>
  <c r="G205" i="2"/>
  <c r="G206" i="2"/>
  <c r="G207" i="2"/>
  <c r="G208" i="2"/>
  <c r="G192" i="2"/>
  <c r="G193" i="2"/>
  <c r="G194" i="2"/>
  <c r="G195" i="2"/>
  <c r="G196" i="2"/>
  <c r="G197" i="2"/>
  <c r="G198" i="2"/>
  <c r="G199" i="2"/>
  <c r="G143" i="2"/>
  <c r="G144" i="2"/>
  <c r="G145" i="2"/>
  <c r="G146" i="2"/>
  <c r="G147" i="2"/>
  <c r="G148" i="2"/>
  <c r="G149" i="2"/>
  <c r="G150" i="2"/>
  <c r="G151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42" i="2" l="1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 l="1"/>
  <c r="H948" i="2" s="1"/>
  <c r="G788" i="2"/>
  <c r="G787" i="2" s="1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947" i="2"/>
  <c r="G946" i="2"/>
  <c r="G945" i="2"/>
  <c r="G944" i="2"/>
  <c r="G943" i="2"/>
  <c r="G942" i="2"/>
  <c r="G941" i="2"/>
  <c r="G940" i="2"/>
  <c r="G938" i="2"/>
  <c r="G937" i="2"/>
  <c r="G936" i="2"/>
  <c r="G935" i="2"/>
  <c r="G934" i="2"/>
  <c r="G933" i="2"/>
  <c r="G932" i="2"/>
  <c r="G931" i="2"/>
  <c r="G930" i="2"/>
  <c r="G929" i="2"/>
  <c r="G928" i="2"/>
  <c r="G926" i="2"/>
  <c r="G925" i="2"/>
  <c r="G924" i="2"/>
  <c r="G923" i="2"/>
  <c r="G922" i="2"/>
  <c r="G921" i="2"/>
  <c r="G920" i="2"/>
  <c r="G919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3" i="2"/>
  <c r="G872" i="2"/>
  <c r="G871" i="2"/>
  <c r="G870" i="2"/>
  <c r="G869" i="2"/>
  <c r="G868" i="2"/>
  <c r="G862" i="2"/>
  <c r="G861" i="2"/>
  <c r="G860" i="2"/>
  <c r="G859" i="2"/>
  <c r="G858" i="2"/>
  <c r="G857" i="2"/>
  <c r="G855" i="2"/>
  <c r="G854" i="2"/>
  <c r="G853" i="2"/>
  <c r="G852" i="2" l="1"/>
  <c r="G658" i="2"/>
  <c r="H658" i="2" s="1"/>
  <c r="G867" i="2"/>
  <c r="H867" i="2" s="1"/>
  <c r="G895" i="2"/>
  <c r="H895" i="2" s="1"/>
  <c r="G740" i="2"/>
  <c r="H740" i="2" s="1"/>
  <c r="G939" i="2"/>
  <c r="H939" i="2" s="1"/>
  <c r="H852" i="2"/>
  <c r="G874" i="2"/>
  <c r="H874" i="2" s="1"/>
  <c r="G918" i="2"/>
  <c r="H918" i="2" s="1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786" i="2"/>
  <c r="G785" i="2" s="1"/>
  <c r="H785" i="2" s="1"/>
  <c r="G653" i="2" l="1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403" i="2"/>
  <c r="G402" i="2"/>
  <c r="G401" i="2"/>
  <c r="G400" i="2"/>
  <c r="G399" i="2"/>
  <c r="G398" i="2"/>
  <c r="G397" i="2"/>
  <c r="G396" i="2"/>
  <c r="G385" i="2"/>
  <c r="G384" i="2" s="1"/>
  <c r="H384" i="2" s="1"/>
  <c r="G313" i="2"/>
  <c r="G312" i="2" s="1"/>
  <c r="H312" i="2" s="1"/>
  <c r="G191" i="2"/>
  <c r="G190" i="2" l="1"/>
  <c r="H190" i="2" s="1"/>
  <c r="G395" i="2"/>
  <c r="H395" i="2" s="1"/>
  <c r="G405" i="2"/>
  <c r="G404" i="2" l="1"/>
  <c r="H404" i="2" s="1"/>
  <c r="G420" i="2"/>
  <c r="H420" i="2" s="1"/>
  <c r="G781" i="2" l="1"/>
  <c r="G780" i="2" s="1"/>
  <c r="H780" i="2" s="1"/>
  <c r="G784" i="2"/>
  <c r="G783" i="2"/>
  <c r="G779" i="2"/>
  <c r="G778" i="2"/>
  <c r="G776" i="2"/>
  <c r="G775" i="2"/>
  <c r="G773" i="2"/>
  <c r="G772" i="2" s="1"/>
  <c r="H772" i="2" s="1"/>
  <c r="G771" i="2"/>
  <c r="G768" i="2"/>
  <c r="G767" i="2"/>
  <c r="G769" i="2"/>
  <c r="G765" i="2"/>
  <c r="G764" i="2"/>
  <c r="G762" i="2"/>
  <c r="G760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490" i="2"/>
  <c r="G491" i="2"/>
  <c r="G492" i="2"/>
  <c r="G493" i="2"/>
  <c r="G494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186" i="2"/>
  <c r="G187" i="2"/>
  <c r="G188" i="2"/>
  <c r="G189" i="2"/>
  <c r="G774" i="2" l="1"/>
  <c r="H774" i="2" s="1"/>
  <c r="G782" i="2"/>
  <c r="H782" i="2" s="1"/>
  <c r="G770" i="2"/>
  <c r="H770" i="2" s="1"/>
  <c r="G777" i="2"/>
  <c r="H777" i="2" s="1"/>
  <c r="G763" i="2"/>
  <c r="H763" i="2" s="1"/>
  <c r="G759" i="2"/>
  <c r="G766" i="2"/>
  <c r="H766" i="2" s="1"/>
  <c r="G992" i="2"/>
  <c r="G991" i="2"/>
  <c r="G828" i="2"/>
  <c r="G827" i="2"/>
  <c r="G826" i="2"/>
  <c r="H759" i="2" l="1"/>
  <c r="G531" i="2"/>
  <c r="G530" i="2" l="1"/>
  <c r="H530" i="2" s="1"/>
  <c r="G489" i="2"/>
  <c r="G488" i="2" l="1"/>
  <c r="H488" i="2" s="1"/>
  <c r="G432" i="2"/>
  <c r="G431" i="2" s="1"/>
  <c r="G37" i="2"/>
  <c r="G36" i="2" s="1"/>
  <c r="H431" i="2" l="1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825" i="2"/>
  <c r="G973" i="2" l="1"/>
  <c r="H973" i="2" s="1"/>
  <c r="G824" i="2"/>
  <c r="H787" i="2" l="1"/>
  <c r="H824" i="2"/>
  <c r="H36" i="2"/>
  <c r="G998" i="2" l="1"/>
  <c r="G997" i="2" l="1"/>
  <c r="H997" i="2" s="1"/>
  <c r="G185" i="2" l="1"/>
  <c r="H185" i="2" l="1"/>
  <c r="H142" i="2" l="1"/>
  <c r="G35" i="2" l="1"/>
  <c r="G1015" i="2" s="1"/>
</calcChain>
</file>

<file path=xl/sharedStrings.xml><?xml version="1.0" encoding="utf-8"?>
<sst xmlns="http://schemas.openxmlformats.org/spreadsheetml/2006/main" count="3022" uniqueCount="1989">
  <si>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</si>
  <si>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</si>
  <si>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</si>
  <si>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</si>
  <si>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</si>
  <si>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</si>
  <si>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</si>
  <si>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</si>
  <si>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</si>
  <si>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</si>
  <si>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</si>
  <si>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</si>
  <si>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</si>
  <si>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</si>
  <si>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</si>
  <si>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</si>
  <si>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</si>
  <si>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</si>
  <si>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</si>
  <si>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</si>
  <si>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</si>
  <si>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</si>
  <si>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</si>
  <si>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</si>
  <si>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</si>
  <si>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</si>
  <si>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</si>
  <si>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</si>
  <si>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</si>
  <si>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</si>
  <si>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</si>
  <si>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</si>
  <si>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</si>
  <si>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</si>
  <si>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</si>
  <si>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</si>
  <si>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</si>
  <si>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</si>
  <si>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</si>
  <si>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</si>
  <si>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</si>
  <si>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</si>
  <si>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</si>
  <si>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</si>
  <si>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</si>
  <si>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</si>
  <si>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</si>
  <si>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</si>
  <si>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</si>
  <si>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</si>
  <si>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</si>
  <si>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</si>
  <si>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</si>
  <si>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</si>
  <si>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</si>
  <si>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</si>
  <si>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</si>
  <si>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</si>
  <si>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</si>
  <si>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</si>
  <si>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</si>
  <si>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</si>
  <si>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</si>
  <si>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>Рецирк. барабан- ЕКО I ст.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</si>
  <si>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</si>
  <si>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</si>
  <si>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</si>
  <si>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Нови з.с. ф42х4</t>
  </si>
  <si>
    <t xml:space="preserve"> ТПП </t>
  </si>
  <si>
    <t>ТПП - подмяна</t>
  </si>
  <si>
    <t>МПП1/RH1 - подмяна</t>
  </si>
  <si>
    <t xml:space="preserve">Серпентини - ВК и ЕТ (междукристална корозия)   </t>
  </si>
  <si>
    <t xml:space="preserve">Пещна камера </t>
  </si>
  <si>
    <t>20.NDT.01.</t>
  </si>
  <si>
    <t>20.NDT.01.01</t>
  </si>
  <si>
    <t>20.NDT.01.02</t>
  </si>
  <si>
    <t>20.NDT.01.03</t>
  </si>
  <si>
    <t>20.NDT.01.04</t>
  </si>
  <si>
    <t>20.NDT.01.05</t>
  </si>
  <si>
    <t>20.NDT.01.06</t>
  </si>
  <si>
    <t>20.NDT.01.07</t>
  </si>
  <si>
    <t>20.NDT.01.08</t>
  </si>
  <si>
    <t>20.NDT.01.09</t>
  </si>
  <si>
    <t>20.NDT.01.10</t>
  </si>
  <si>
    <t>20.NDT.01.11</t>
  </si>
  <si>
    <t>20.NDT.01.12</t>
  </si>
  <si>
    <t>20.NDT.01.13</t>
  </si>
  <si>
    <t>20.NDT.01.14</t>
  </si>
  <si>
    <t>20.NDT.01.15</t>
  </si>
  <si>
    <t>20.NDT.01.16</t>
  </si>
  <si>
    <t>20.NDT.01.17</t>
  </si>
  <si>
    <t>20.NDT.01.18</t>
  </si>
  <si>
    <t>20.NDT.01.19</t>
  </si>
  <si>
    <t>20.NDT.01.20</t>
  </si>
  <si>
    <t>20.NDT.01.21</t>
  </si>
  <si>
    <t>20.NDT.01.22</t>
  </si>
  <si>
    <t>20.NDT.01.23</t>
  </si>
  <si>
    <t>20.NDT.01.24</t>
  </si>
  <si>
    <t>20.NDT.01.25</t>
  </si>
  <si>
    <t>20.NDT.01.26</t>
  </si>
  <si>
    <t>20.NDT.01.27</t>
  </si>
  <si>
    <t>20.NDT.01.28</t>
  </si>
  <si>
    <t>20.NDT.01.29</t>
  </si>
  <si>
    <t>20.NDT.01.30</t>
  </si>
  <si>
    <t>20.NDT.01.31</t>
  </si>
  <si>
    <t>20.NDT.01.32</t>
  </si>
  <si>
    <t>20.NDT.01.33</t>
  </si>
  <si>
    <t>20.NDT.01.34</t>
  </si>
  <si>
    <t>20.NDT.01.35</t>
  </si>
  <si>
    <t>20.NDT.01.36</t>
  </si>
  <si>
    <t>20.NDT.01.37</t>
  </si>
  <si>
    <t>20.NDT.01.38</t>
  </si>
  <si>
    <t>20.NDT.01.39</t>
  </si>
  <si>
    <t>20.NDT.01.40</t>
  </si>
  <si>
    <t>20.NDT.01.41</t>
  </si>
  <si>
    <t>20.NDT.01.42</t>
  </si>
  <si>
    <t>20.NDT.01.43</t>
  </si>
  <si>
    <t>20.NDT.01.44</t>
  </si>
  <si>
    <t>20.NDT.01.45</t>
  </si>
  <si>
    <t>20.NDT.01.46</t>
  </si>
  <si>
    <t>20.NDT.01.47</t>
  </si>
  <si>
    <t>20.NDT.01.48</t>
  </si>
  <si>
    <t>20.NDT.01.49</t>
  </si>
  <si>
    <t>20.NDT.01.50</t>
  </si>
  <si>
    <t>20.NDT.01.51</t>
  </si>
  <si>
    <t>20.NDT.01.52</t>
  </si>
  <si>
    <t>20.NDT.01.53</t>
  </si>
  <si>
    <t>20.NDT.01.54</t>
  </si>
  <si>
    <t>20.NDT.01.55</t>
  </si>
  <si>
    <t>20.NDT.01.56</t>
  </si>
  <si>
    <t>20.NDT.01.57</t>
  </si>
  <si>
    <t>20.NDT.01.58</t>
  </si>
  <si>
    <t>20.NDT.01.59</t>
  </si>
  <si>
    <t>20.NDT.01.60</t>
  </si>
  <si>
    <t>20.NDT.01.61</t>
  </si>
  <si>
    <t>20.NDT.01.62</t>
  </si>
  <si>
    <t>20.NDT.01.63</t>
  </si>
  <si>
    <t>20.NDT.01.64</t>
  </si>
  <si>
    <t>20.NDT.01.65</t>
  </si>
  <si>
    <t>20.NDT.01.66</t>
  </si>
  <si>
    <t>20.NDT.01.67</t>
  </si>
  <si>
    <t>20.NDT.01.68</t>
  </si>
  <si>
    <t>20.NDT.01.69</t>
  </si>
  <si>
    <t>20.NDT.01.70</t>
  </si>
  <si>
    <t>20.NDT.01.71</t>
  </si>
  <si>
    <t>20.NDT.01.72</t>
  </si>
  <si>
    <t>20.NDT.01.73</t>
  </si>
  <si>
    <t>20.NDT.01.74</t>
  </si>
  <si>
    <t>20.NDT.01.75</t>
  </si>
  <si>
    <t>20.NDT.01.76</t>
  </si>
  <si>
    <t>20.NDT.01.77</t>
  </si>
  <si>
    <t>20.NDT.01.78</t>
  </si>
  <si>
    <t>20.NDT.01.79</t>
  </si>
  <si>
    <t>20.NDT.01.80</t>
  </si>
  <si>
    <t>20.NDT.01.81</t>
  </si>
  <si>
    <t>20.NDT.01.82</t>
  </si>
  <si>
    <t>20.NDT.01.83</t>
  </si>
  <si>
    <t>20.NDT.01.84</t>
  </si>
  <si>
    <t>20.NDT.01.85</t>
  </si>
  <si>
    <t>20.NDT.02.01</t>
  </si>
  <si>
    <t>20.NDT.02.02</t>
  </si>
  <si>
    <t>20.NDT.02.03</t>
  </si>
  <si>
    <t>20.NDT.02.04</t>
  </si>
  <si>
    <t>20.NDT.02.05</t>
  </si>
  <si>
    <t>20.NDT.02.06</t>
  </si>
  <si>
    <t>20.NDT.02.07</t>
  </si>
  <si>
    <t>20.NDT.02.08</t>
  </si>
  <si>
    <t>20.NDT.02.09</t>
  </si>
  <si>
    <t>20.NDT.02.10</t>
  </si>
  <si>
    <t>20.NDT.02.11</t>
  </si>
  <si>
    <t>20.NDT.02.12</t>
  </si>
  <si>
    <t>20.NDT.02.13</t>
  </si>
  <si>
    <t>20.NDT.02.14</t>
  </si>
  <si>
    <t>20.NDT.02.15</t>
  </si>
  <si>
    <t>20.NDT.02.16</t>
  </si>
  <si>
    <t>20.NDT.02.17</t>
  </si>
  <si>
    <t>20.NDT.02.18</t>
  </si>
  <si>
    <t>20.NDT.02.19</t>
  </si>
  <si>
    <t>20.NDT.02.20</t>
  </si>
  <si>
    <t>20.NDT.02.21</t>
  </si>
  <si>
    <t>20.NDT.02.22</t>
  </si>
  <si>
    <t>20.NDT.02.23</t>
  </si>
  <si>
    <t>20.NDT.02.24</t>
  </si>
  <si>
    <t>20.NDT.02.25</t>
  </si>
  <si>
    <t>20.NDT.02.26</t>
  </si>
  <si>
    <t>20.NDT.02.27</t>
  </si>
  <si>
    <t>20.NDT.02.28</t>
  </si>
  <si>
    <t>20.NDT.02.29</t>
  </si>
  <si>
    <t>20.NDT.02.30</t>
  </si>
  <si>
    <t>20.NDT.02.31</t>
  </si>
  <si>
    <t>20.NDT.02.32</t>
  </si>
  <si>
    <t>20.NDT.02.33</t>
  </si>
  <si>
    <t>20.NDT.02.34</t>
  </si>
  <si>
    <t>20.NDT.02.35</t>
  </si>
  <si>
    <t>20.NDT.02.36</t>
  </si>
  <si>
    <t>20.NDT.02.37</t>
  </si>
  <si>
    <t>20.NDT.02.38</t>
  </si>
  <si>
    <t>20.NDT.02.39</t>
  </si>
  <si>
    <t>20.NDT.02.40</t>
  </si>
  <si>
    <t>20.NDT.02.41</t>
  </si>
  <si>
    <t>20.NDT.02.42</t>
  </si>
  <si>
    <t>20.NDT.03.01</t>
  </si>
  <si>
    <t>20.NDT.03.02</t>
  </si>
  <si>
    <t>20.NDT.03.03</t>
  </si>
  <si>
    <t>20.NDT.03.04</t>
  </si>
  <si>
    <t>20.NDT.04.01</t>
  </si>
  <si>
    <t>20.NDT.04.02</t>
  </si>
  <si>
    <t>20.NDT.04.03</t>
  </si>
  <si>
    <t>20.NDT.04.04</t>
  </si>
  <si>
    <t>20.NDT.04.05</t>
  </si>
  <si>
    <t>20.NDT.04.06</t>
  </si>
  <si>
    <t>20.NDT.04.07</t>
  </si>
  <si>
    <t>20.NDT.04.08</t>
  </si>
  <si>
    <t>20.NDT.04.09</t>
  </si>
  <si>
    <t>20.NDT.04.10</t>
  </si>
  <si>
    <t>20.NDT.04.11</t>
  </si>
  <si>
    <t>20.NDT.04.12</t>
  </si>
  <si>
    <t>20.NDT.04.13</t>
  </si>
  <si>
    <t>20.NDT.04.14</t>
  </si>
  <si>
    <t>20.NDT.04.15</t>
  </si>
  <si>
    <t>20.NDT.04.16</t>
  </si>
  <si>
    <t>20.NDT.04.17</t>
  </si>
  <si>
    <t>20.NDT.04.18</t>
  </si>
  <si>
    <t>20.NDT.04.19</t>
  </si>
  <si>
    <t>20.NDT.04.20</t>
  </si>
  <si>
    <t>20.NDT.04.21</t>
  </si>
  <si>
    <t>20.NDT.04.22</t>
  </si>
  <si>
    <t>20.NDT.04.23</t>
  </si>
  <si>
    <t>20.NDT.04.24</t>
  </si>
  <si>
    <t>20.NDT.04.25</t>
  </si>
  <si>
    <t>20.NDT.04.26</t>
  </si>
  <si>
    <t>20.NDT.04.27</t>
  </si>
  <si>
    <t>20.NDT.04.28</t>
  </si>
  <si>
    <t>20.NDT.04.29</t>
  </si>
  <si>
    <t>20.NDT.04.30</t>
  </si>
  <si>
    <t>20.NDT.04.31</t>
  </si>
  <si>
    <t>20.NDT.04.32</t>
  </si>
  <si>
    <t>20.NDT.04.33</t>
  </si>
  <si>
    <t>20.NDT.04.34</t>
  </si>
  <si>
    <t>20.NDT.04.35</t>
  </si>
  <si>
    <t>20.NDT.04.36</t>
  </si>
  <si>
    <t>20.NDT.04.37</t>
  </si>
  <si>
    <t>20.NDT.04.38</t>
  </si>
  <si>
    <t>20.NDT.04.39</t>
  </si>
  <si>
    <t>20.NDT.05.01</t>
  </si>
  <si>
    <t>20.NDT.05.02</t>
  </si>
  <si>
    <t>20.NDT.05.03</t>
  </si>
  <si>
    <t>20.NDT.05.04</t>
  </si>
  <si>
    <t>20.NDT.05.05</t>
  </si>
  <si>
    <t>20.NDT.05.06</t>
  </si>
  <si>
    <t>20.NDT.05.07</t>
  </si>
  <si>
    <t>20.NDT.05.08</t>
  </si>
  <si>
    <t>20.NDT.05.09</t>
  </si>
  <si>
    <t>20.NDT.05.10</t>
  </si>
  <si>
    <t>20.NDT.05.11</t>
  </si>
  <si>
    <t>20.NDT.05.12</t>
  </si>
  <si>
    <t>20.NDT.05.13</t>
  </si>
  <si>
    <t>20.NDT.05.14</t>
  </si>
  <si>
    <t>20.NDT.05.15</t>
  </si>
  <si>
    <t>20.NDT.05.16</t>
  </si>
  <si>
    <t>20.NDT.05.17</t>
  </si>
  <si>
    <t>20.NDT.05.18</t>
  </si>
  <si>
    <t>20.NDT.05.19</t>
  </si>
  <si>
    <t>20.NDT.05.20</t>
  </si>
  <si>
    <t>20.NDT.05.21</t>
  </si>
  <si>
    <t>20.NDT.05.22</t>
  </si>
  <si>
    <t>20.NDT.05.23</t>
  </si>
  <si>
    <t>20.NDT.05.24</t>
  </si>
  <si>
    <t>20.NDT.05.25</t>
  </si>
  <si>
    <t>20.NDT.05.26</t>
  </si>
  <si>
    <t>20.NDT.05.27</t>
  </si>
  <si>
    <t>20.NDT.05.28</t>
  </si>
  <si>
    <t>20.NDT.05.29</t>
  </si>
  <si>
    <t>20.NDT.05.30</t>
  </si>
  <si>
    <t>20.NDT.05.31</t>
  </si>
  <si>
    <t>20.NDT.05.32</t>
  </si>
  <si>
    <t>20.NDT.05.33</t>
  </si>
  <si>
    <t>20.NDT.05.34</t>
  </si>
  <si>
    <t>20.NDT.05.35</t>
  </si>
  <si>
    <t>20.NDT.05.36</t>
  </si>
  <si>
    <t>20.NDT.05.37</t>
  </si>
  <si>
    <t>20.NDT.05.38</t>
  </si>
  <si>
    <t>20.NDT.05.39</t>
  </si>
  <si>
    <t>20.NDT.05.40</t>
  </si>
  <si>
    <t>20.NDT.05.41</t>
  </si>
  <si>
    <t>20.NDT.05.42</t>
  </si>
  <si>
    <t>20.NDT.05.43</t>
  </si>
  <si>
    <t>20.NDT.05.44</t>
  </si>
  <si>
    <t>20.NDT.05.45</t>
  </si>
  <si>
    <t>20.NDT.05.46</t>
  </si>
  <si>
    <t>20.NDT.05.47</t>
  </si>
  <si>
    <t>20.NDT.05.48</t>
  </si>
  <si>
    <t>20.NDT.05.49</t>
  </si>
  <si>
    <t>20.NDT.05.50</t>
  </si>
  <si>
    <t>20.NDT.05.51</t>
  </si>
  <si>
    <t>20.NDT.05.52</t>
  </si>
  <si>
    <t>20.NDT.05.53</t>
  </si>
  <si>
    <t>20.NDT.05.54</t>
  </si>
  <si>
    <t>20.NDT.05.55</t>
  </si>
  <si>
    <t>20.NDT.05.56</t>
  </si>
  <si>
    <t>20.NDT.05.57</t>
  </si>
  <si>
    <t>20.NDT.05.58</t>
  </si>
  <si>
    <t>20.NDT.05.59</t>
  </si>
  <si>
    <t>20.NDT.05.60</t>
  </si>
  <si>
    <t>20.NDT.05.61</t>
  </si>
  <si>
    <t>20.NDT.05.62</t>
  </si>
  <si>
    <t>20.NDT.05.63</t>
  </si>
  <si>
    <t>20.NDT.05.64</t>
  </si>
  <si>
    <t>20.NDT.05.65</t>
  </si>
  <si>
    <t>20.NDT.05.66</t>
  </si>
  <si>
    <t>20.NDT.05.67</t>
  </si>
  <si>
    <t>20.NDT.05.68</t>
  </si>
  <si>
    <t>20.NDT.05.69</t>
  </si>
  <si>
    <t>20.NDT.05.70</t>
  </si>
  <si>
    <t>20.NDT.05.71</t>
  </si>
  <si>
    <t>20.NDT.06.01</t>
  </si>
  <si>
    <t>20.NDT.06.02</t>
  </si>
  <si>
    <t>20.NDT.06.03</t>
  </si>
  <si>
    <t>20.NDT.06.04</t>
  </si>
  <si>
    <t>20.NDT.06.05</t>
  </si>
  <si>
    <t>20.NDT.06.06</t>
  </si>
  <si>
    <t>20.NDT.06.07</t>
  </si>
  <si>
    <t>20.NDT.06.08</t>
  </si>
  <si>
    <t>20.NDT.07.01</t>
  </si>
  <si>
    <t>20.NDT.07.02</t>
  </si>
  <si>
    <t>20.NDT.07.03</t>
  </si>
  <si>
    <t>20.NDT.07.04</t>
  </si>
  <si>
    <t>20.NDT.07.05</t>
  </si>
  <si>
    <t>20.NDT.07.06</t>
  </si>
  <si>
    <t>20.NDT.07.07</t>
  </si>
  <si>
    <t>20.NDT.07.08</t>
  </si>
  <si>
    <t>20.NDT.07.09</t>
  </si>
  <si>
    <t>20.NDT.07.10</t>
  </si>
  <si>
    <t>20.NDT.07.11</t>
  </si>
  <si>
    <t>20.NDT.07.12</t>
  </si>
  <si>
    <t>20.NDT.07.13</t>
  </si>
  <si>
    <t>20.NDT.07.14</t>
  </si>
  <si>
    <t>20.NDT.07.15</t>
  </si>
  <si>
    <t>20.NDT.08.01</t>
  </si>
  <si>
    <t>20.NDT.08.02</t>
  </si>
  <si>
    <t>20.NDT.08.03</t>
  </si>
  <si>
    <t>20.NDT.08.04</t>
  </si>
  <si>
    <t>20.NDT.08.05</t>
  </si>
  <si>
    <t>20.NDT.08.06</t>
  </si>
  <si>
    <t>20.NDT.08.07</t>
  </si>
  <si>
    <t>20.NDT.08.08</t>
  </si>
  <si>
    <t>20.NDT.08.09</t>
  </si>
  <si>
    <t>20.NDT.08.10</t>
  </si>
  <si>
    <t>20.NDT.08.11</t>
  </si>
  <si>
    <t>20.NDT.08.12</t>
  </si>
  <si>
    <t>20.NDT.08.13</t>
  </si>
  <si>
    <t>20.NDT.08.14</t>
  </si>
  <si>
    <t>20.NDT.08.15</t>
  </si>
  <si>
    <t>20.NDT.08.16</t>
  </si>
  <si>
    <t>20.NDT.08.17</t>
  </si>
  <si>
    <t>20.NDT.08.18</t>
  </si>
  <si>
    <t>20.NDT.08.19</t>
  </si>
  <si>
    <t>20.NDT.08.20</t>
  </si>
  <si>
    <t>20.NDT.08.21</t>
  </si>
  <si>
    <t>20.NDT.08.22</t>
  </si>
  <si>
    <t>20.NDT.08.23</t>
  </si>
  <si>
    <t>20.NDT.08.24</t>
  </si>
  <si>
    <t>20.NDT.08.25</t>
  </si>
  <si>
    <t>20.NDT.08.26</t>
  </si>
  <si>
    <t>20.NDT.08.27</t>
  </si>
  <si>
    <t>20.NDT.08.28</t>
  </si>
  <si>
    <t>20.NDT.08.29</t>
  </si>
  <si>
    <t>20.NDT.08.30</t>
  </si>
  <si>
    <t>20.NDT.08.31</t>
  </si>
  <si>
    <t>20.NDT.08.32</t>
  </si>
  <si>
    <t>20.NDT.08.33</t>
  </si>
  <si>
    <t>20.NDT.08.34</t>
  </si>
  <si>
    <t>20.NDT.08.35</t>
  </si>
  <si>
    <t>20.NDT.08.36</t>
  </si>
  <si>
    <t>20.NDT.08.37</t>
  </si>
  <si>
    <t>20.NDT.08.38</t>
  </si>
  <si>
    <t>20.NDT.08.39</t>
  </si>
  <si>
    <t>20.NDT.08.40</t>
  </si>
  <si>
    <t>20.NDT.08.41</t>
  </si>
  <si>
    <t>20.NDT.08.42</t>
  </si>
  <si>
    <t>20.NDT.08.43</t>
  </si>
  <si>
    <t>20.NDT.08.44</t>
  </si>
  <si>
    <t>20.NDT.08.45</t>
  </si>
  <si>
    <t>20.NDT.09.01</t>
  </si>
  <si>
    <t>20.NDT.09.02</t>
  </si>
  <si>
    <t>20.NDT.09.03</t>
  </si>
  <si>
    <t>20.NDT.09.04</t>
  </si>
  <si>
    <t>20.NDT.09.05</t>
  </si>
  <si>
    <t>20.NDT.09.06</t>
  </si>
  <si>
    <t>20.NDT.09.07</t>
  </si>
  <si>
    <t>20.NDT.09.08</t>
  </si>
  <si>
    <t>20.NDT.09.09</t>
  </si>
  <si>
    <t>20.NDT.09.10</t>
  </si>
  <si>
    <t>20.NDT.09.11</t>
  </si>
  <si>
    <t>20.NDT.09.12</t>
  </si>
  <si>
    <t>20.NDT.09.13</t>
  </si>
  <si>
    <t>20.NDT.09.14</t>
  </si>
  <si>
    <t>20.NDT.09.15</t>
  </si>
  <si>
    <t>20.NDT.09.16</t>
  </si>
  <si>
    <t>20.NDT.09.17</t>
  </si>
  <si>
    <t>20.NDT.09.18</t>
  </si>
  <si>
    <t>20.NDT.09.19</t>
  </si>
  <si>
    <t>20.NDT.09.20</t>
  </si>
  <si>
    <t>20.NDT.09.21</t>
  </si>
  <si>
    <t>20.NDT.09.22</t>
  </si>
  <si>
    <t>20.NDT.09.23</t>
  </si>
  <si>
    <t>20.NDT.09.24</t>
  </si>
  <si>
    <t>20.NDT.10.01</t>
  </si>
  <si>
    <t>20.NDT.10.02</t>
  </si>
  <si>
    <t>20.NDT.10.03</t>
  </si>
  <si>
    <t>20.NDT.10.04</t>
  </si>
  <si>
    <t>20.NDT.10.05</t>
  </si>
  <si>
    <t>20.NDT.10.06</t>
  </si>
  <si>
    <t>20.NDT.10.07</t>
  </si>
  <si>
    <t>20.NDT.10.08</t>
  </si>
  <si>
    <t>20.NDT.10.09</t>
  </si>
  <si>
    <t>20.NDT.10.10</t>
  </si>
  <si>
    <t>20.NDT.10.11</t>
  </si>
  <si>
    <t>20.NDT.10.12</t>
  </si>
  <si>
    <t>20.NDT.10.13</t>
  </si>
  <si>
    <t>20.NDT.10.14</t>
  </si>
  <si>
    <t>20.NDT.10.15</t>
  </si>
  <si>
    <t>20.NDT.10.16</t>
  </si>
  <si>
    <t>20.NDT.10.17</t>
  </si>
  <si>
    <t>20.NDT.10.18</t>
  </si>
  <si>
    <t>20.NDT.10.19</t>
  </si>
  <si>
    <t>20.NDT.10.20</t>
  </si>
  <si>
    <t>20.NDT.10.21</t>
  </si>
  <si>
    <t>20.NDT.10.22</t>
  </si>
  <si>
    <t>20.NDT.10.23</t>
  </si>
  <si>
    <t>20.NDT.10.24</t>
  </si>
  <si>
    <t>20.NDT.10.25</t>
  </si>
  <si>
    <t>20.NDT.10.26</t>
  </si>
  <si>
    <t>20.NDT.10.27</t>
  </si>
  <si>
    <t>20.NDT.10.28</t>
  </si>
  <si>
    <t>20.NDT.10.29</t>
  </si>
  <si>
    <t>20.NDT.10.30</t>
  </si>
  <si>
    <t>20.NDT.10.31</t>
  </si>
  <si>
    <t>20.NDT.10.32</t>
  </si>
  <si>
    <t>20.NDT.10.33</t>
  </si>
  <si>
    <t>20.NDT.10.34</t>
  </si>
  <si>
    <t>20.NDT.10.35</t>
  </si>
  <si>
    <t>20.NDT.10.36</t>
  </si>
  <si>
    <t>20.NDT.10.37</t>
  </si>
  <si>
    <t>20.NDT.10.38</t>
  </si>
  <si>
    <t>20.NDT.10.39</t>
  </si>
  <si>
    <t>20.NDT.10.40</t>
  </si>
  <si>
    <t>20.NDT.10.41</t>
  </si>
  <si>
    <t>20.NDT.10.42</t>
  </si>
  <si>
    <t>20.NDT.10.43</t>
  </si>
  <si>
    <t>20.NDT.10.44</t>
  </si>
  <si>
    <t>20.NDT.10.45</t>
  </si>
  <si>
    <t>20.NDT.10.46</t>
  </si>
  <si>
    <t>20.NDT.10.47</t>
  </si>
  <si>
    <t>20.NDT.10.48</t>
  </si>
  <si>
    <t>20.NDT.10.49</t>
  </si>
  <si>
    <t>20.NDT.10.50</t>
  </si>
  <si>
    <t>20.NDT.10.51</t>
  </si>
  <si>
    <t>20.NDT.10.52</t>
  </si>
  <si>
    <t>20.NDT.10.53</t>
  </si>
  <si>
    <t>20.NDT.10.54</t>
  </si>
  <si>
    <t>20.NDT.10.55</t>
  </si>
  <si>
    <t>20.NDT.10.56</t>
  </si>
  <si>
    <t>20.NDT.10.57</t>
  </si>
  <si>
    <t>20.NDT.10.58</t>
  </si>
  <si>
    <t>20.NDT.10.59</t>
  </si>
  <si>
    <t>20.NDT.10.60</t>
  </si>
  <si>
    <t>20.NDT.10.61</t>
  </si>
  <si>
    <t>20.NDT.10.62</t>
  </si>
  <si>
    <t>20.NDT.10.63</t>
  </si>
  <si>
    <t>20.NDT.10.64</t>
  </si>
  <si>
    <t>20.NDT.10.65</t>
  </si>
  <si>
    <t>20.NDT.10.66</t>
  </si>
  <si>
    <t>20.NDT.10.67</t>
  </si>
  <si>
    <t>20.NDT.10.68</t>
  </si>
  <si>
    <t>20.NDT.10.69</t>
  </si>
  <si>
    <t>20.NDT.10.70</t>
  </si>
  <si>
    <t>20.NDT.10.71</t>
  </si>
  <si>
    <t>20.NDT.10.72</t>
  </si>
  <si>
    <t>20.NDT.10.73</t>
  </si>
  <si>
    <t>20.NDT.10.74</t>
  </si>
  <si>
    <t>20.NDT.10.75</t>
  </si>
  <si>
    <t>20.NDT.10.76</t>
  </si>
  <si>
    <t>20.NDT.10.77</t>
  </si>
  <si>
    <t>20.NDT.10.78</t>
  </si>
  <si>
    <t>20.NDT.10.79</t>
  </si>
  <si>
    <t>20.NDT.10.80</t>
  </si>
  <si>
    <t>20.NDT.10.81</t>
  </si>
  <si>
    <t>20.NDT.10.82</t>
  </si>
  <si>
    <t>20.NDT.10.83</t>
  </si>
  <si>
    <t>20.NDT.10.84</t>
  </si>
  <si>
    <t>20.NDT.10.85</t>
  </si>
  <si>
    <t>20.NDT.10.86</t>
  </si>
  <si>
    <t>20.NDT.10.87</t>
  </si>
  <si>
    <t>20.NDT.10.88</t>
  </si>
  <si>
    <t>20.NDT.10.89</t>
  </si>
  <si>
    <t>20.NDT.10.90</t>
  </si>
  <si>
    <t>20.NDT.10.91</t>
  </si>
  <si>
    <t>20.NDT.10.92</t>
  </si>
  <si>
    <t>20.NDT.10.93</t>
  </si>
  <si>
    <t>20.NDT.10.94</t>
  </si>
  <si>
    <t>20.NDT.10.95</t>
  </si>
  <si>
    <t>20.NDT.10.96</t>
  </si>
  <si>
    <t>20.NDT.10.97</t>
  </si>
  <si>
    <t>20.NDT.10.98</t>
  </si>
  <si>
    <t>20.NDT.10.99</t>
  </si>
  <si>
    <t>20.NDT.10.100</t>
  </si>
  <si>
    <t>20.NDT.10.101</t>
  </si>
  <si>
    <t>20.NDT.10.102</t>
  </si>
  <si>
    <t>20.NDT.10.103</t>
  </si>
  <si>
    <t>20.NDT.10.104</t>
  </si>
  <si>
    <t>20.NDT.10.105</t>
  </si>
  <si>
    <t>20.NDT.10.106</t>
  </si>
  <si>
    <t>20.NDT.10.107</t>
  </si>
  <si>
    <t>20.NDT.10.108</t>
  </si>
  <si>
    <t>20.NDT.10.109</t>
  </si>
  <si>
    <t>20.NDT.10.110</t>
  </si>
  <si>
    <t>20.NDT.10.111</t>
  </si>
  <si>
    <t>20.NDT.10.112</t>
  </si>
  <si>
    <t>20.NDT.10.113</t>
  </si>
  <si>
    <t>20.NDT.10.114</t>
  </si>
  <si>
    <t>20.NDT.10.115</t>
  </si>
  <si>
    <t>20.NDT.10.116</t>
  </si>
  <si>
    <t>20.NDT.10.117</t>
  </si>
  <si>
    <t>20.NDT.10.118</t>
  </si>
  <si>
    <t>20.NDT.10.119</t>
  </si>
  <si>
    <t>20.NDT.10.120</t>
  </si>
  <si>
    <t>20.NDT.10.121</t>
  </si>
  <si>
    <t>20.NDT.10.122</t>
  </si>
  <si>
    <t>20.NDT.10.123</t>
  </si>
  <si>
    <t>20.NDT.10.124</t>
  </si>
  <si>
    <t>20.NDT.10.125</t>
  </si>
  <si>
    <t>20.NDT.10.126</t>
  </si>
  <si>
    <t>20.NDT.10.127</t>
  </si>
  <si>
    <t>20.NDT.11.01</t>
  </si>
  <si>
    <t>20.NDT.11.02</t>
  </si>
  <si>
    <t>20.NDT.11.03</t>
  </si>
  <si>
    <t>20.NDT.11.04</t>
  </si>
  <si>
    <t>20.NDT.11.05</t>
  </si>
  <si>
    <t>20.NDT.11.06</t>
  </si>
  <si>
    <t>20.NDT.11.07</t>
  </si>
  <si>
    <t>20.NDT.11.08</t>
  </si>
  <si>
    <t>20.NDT.11.09</t>
  </si>
  <si>
    <t>20.NDT.11.10</t>
  </si>
  <si>
    <t>20.NDT.11.11</t>
  </si>
  <si>
    <t>20.NDT.11.12</t>
  </si>
  <si>
    <t>20.NDT.11.13</t>
  </si>
  <si>
    <t>20.NDT.11.14</t>
  </si>
  <si>
    <t>20.NDT.11.15</t>
  </si>
  <si>
    <t>20.NDT.11.16</t>
  </si>
  <si>
    <t>20.NDT.11.17</t>
  </si>
  <si>
    <t>20.NDT.11.18</t>
  </si>
  <si>
    <t>20.NDT.11.19</t>
  </si>
  <si>
    <t>20.NDT.11.20</t>
  </si>
  <si>
    <t>20.NDT.11.21</t>
  </si>
  <si>
    <t>20.NDT.11.22</t>
  </si>
  <si>
    <t>20.NDT.11.23</t>
  </si>
  <si>
    <t>20.NDT.11.24</t>
  </si>
  <si>
    <t>20.NDT.11.25</t>
  </si>
  <si>
    <t>20.NDT.11.26</t>
  </si>
  <si>
    <t>20.NDT.11.27</t>
  </si>
  <si>
    <t>20.NDT.11.28</t>
  </si>
  <si>
    <t>20.NDT.11.29</t>
  </si>
  <si>
    <t>20.NDT.11.30</t>
  </si>
  <si>
    <t>20.NDT.11.31</t>
  </si>
  <si>
    <t>20.NDT.11.32</t>
  </si>
  <si>
    <t>20.NDT.11.33</t>
  </si>
  <si>
    <t>20.NDT.11.34</t>
  </si>
  <si>
    <t>20.NDT.11.35</t>
  </si>
  <si>
    <t>20.NDT.11.36</t>
  </si>
  <si>
    <t>20.NDT.11.37</t>
  </si>
  <si>
    <t>20.NDT.11.38</t>
  </si>
  <si>
    <t>20.NDT.11.39</t>
  </si>
  <si>
    <t>20.NDT.11.40</t>
  </si>
  <si>
    <t>20.NDT.11.41</t>
  </si>
  <si>
    <t>20.NDT.11.42</t>
  </si>
  <si>
    <t>20.NDT.11.43</t>
  </si>
  <si>
    <t>20.NDT.11.44</t>
  </si>
  <si>
    <t>20.NDT.11.45</t>
  </si>
  <si>
    <t>20.NDT.11.46</t>
  </si>
  <si>
    <t>20.NDT.11.47</t>
  </si>
  <si>
    <t>20.NDT.11.48</t>
  </si>
  <si>
    <t>20.NDT.11.49</t>
  </si>
  <si>
    <t>20.NDT.11.50</t>
  </si>
  <si>
    <t>20.NDT.11.51</t>
  </si>
  <si>
    <t>20.NDT.11.52</t>
  </si>
  <si>
    <t>20.NDT.11.53</t>
  </si>
  <si>
    <t>20.NDT.11.54</t>
  </si>
  <si>
    <t>20.NDT.11.55</t>
  </si>
  <si>
    <t>20.NDT.11.56</t>
  </si>
  <si>
    <t>20.NDT.11.57</t>
  </si>
  <si>
    <t>20.NDT.11.58</t>
  </si>
  <si>
    <t>20.NDT.11.59</t>
  </si>
  <si>
    <t>20.NDT.11.60</t>
  </si>
  <si>
    <t>20.NDT.11.61</t>
  </si>
  <si>
    <t>20.NDT.11.62</t>
  </si>
  <si>
    <t>20.NDT.11.63</t>
  </si>
  <si>
    <t>20.NDT.11.64</t>
  </si>
  <si>
    <t>20.NDT.11.65</t>
  </si>
  <si>
    <t>20.NDT.11.66</t>
  </si>
  <si>
    <t>20.NDT.11.67</t>
  </si>
  <si>
    <t>20.NDT.11.68</t>
  </si>
  <si>
    <t>20.NDT.11.69</t>
  </si>
  <si>
    <t>20.NDT.11.70</t>
  </si>
  <si>
    <t>20.NDT.11.71</t>
  </si>
  <si>
    <t>20.NDT.11.72</t>
  </si>
  <si>
    <t>20.NDT.11.73</t>
  </si>
  <si>
    <t>20.NDT.11.74</t>
  </si>
  <si>
    <t>20.NDT.11.75</t>
  </si>
  <si>
    <t>20.NDT.11.76</t>
  </si>
  <si>
    <t>20.NDT.11.77</t>
  </si>
  <si>
    <t>20.NDT.11.78</t>
  </si>
  <si>
    <t>20.NDT.11.79</t>
  </si>
  <si>
    <t>20.NDT.11.80</t>
  </si>
  <si>
    <t>20.NDT.11.81</t>
  </si>
  <si>
    <t>20.NDT.12.01</t>
  </si>
  <si>
    <t>20.NDT.12.02</t>
  </si>
  <si>
    <t>20.NDT.12.03</t>
  </si>
  <si>
    <t>20.NDT.12.04</t>
  </si>
  <si>
    <t>20.NDT.12.05</t>
  </si>
  <si>
    <t>20.NDT.12.06</t>
  </si>
  <si>
    <t>20.NDT.12.07</t>
  </si>
  <si>
    <t>20.NDT.12.08</t>
  </si>
  <si>
    <t>20.NDT.12.09</t>
  </si>
  <si>
    <t>20.NDT.12.10</t>
  </si>
  <si>
    <t>20.NDT.12.11</t>
  </si>
  <si>
    <t>20.NDT.12.12</t>
  </si>
  <si>
    <t>20.NDT.12.13</t>
  </si>
  <si>
    <t>20.NDT.12.14</t>
  </si>
  <si>
    <t>20.NDT.12.15</t>
  </si>
  <si>
    <t>20.NDT.12.16</t>
  </si>
  <si>
    <t>20.NDT.12.17</t>
  </si>
  <si>
    <t>20.NDT.12.18</t>
  </si>
  <si>
    <t>20.NDT.13.01</t>
  </si>
  <si>
    <t>20.NDT.13.02</t>
  </si>
  <si>
    <t>20.NDT.14.01</t>
  </si>
  <si>
    <t>20.NDT.14.02</t>
  </si>
  <si>
    <t>20.NDT.15.01</t>
  </si>
  <si>
    <t>20.NDT.15.02</t>
  </si>
  <si>
    <t>20.NDT.15.03</t>
  </si>
  <si>
    <t>20.NDT.16.01</t>
  </si>
  <si>
    <t>20.NDT.17.01</t>
  </si>
  <si>
    <t>20.NDT.18.01</t>
  </si>
  <si>
    <t>20.NDT.18.02</t>
  </si>
  <si>
    <t>20.NDT.19.01</t>
  </si>
  <si>
    <t>20.NDT.19.02</t>
  </si>
  <si>
    <t>20.NDT.20.01</t>
  </si>
  <si>
    <t>20.NDT.21.01</t>
  </si>
  <si>
    <t>20.NDT.22.01</t>
  </si>
  <si>
    <t>20.NDT.23.01</t>
  </si>
  <si>
    <t>20.NDT.23.02</t>
  </si>
  <si>
    <t>20.NDT.24.01</t>
  </si>
  <si>
    <t>20.NDT.25</t>
  </si>
  <si>
    <t>20.NDT.25.01</t>
  </si>
  <si>
    <t>20.NDT.25.02</t>
  </si>
  <si>
    <t>20.NDT.26</t>
  </si>
  <si>
    <t>20.NDT.26.01</t>
  </si>
  <si>
    <t>20.NDT.27</t>
  </si>
  <si>
    <t>20.NDT.27.01</t>
  </si>
  <si>
    <t>20.NDT.27.02</t>
  </si>
  <si>
    <t>20.NDT.27.03</t>
  </si>
  <si>
    <t>20.NDT.27.04</t>
  </si>
  <si>
    <t>20.NDT.27.05</t>
  </si>
  <si>
    <t>20.NDT.27.06</t>
  </si>
  <si>
    <t>20.NDT.27.07</t>
  </si>
  <si>
    <t>20.NDT.27.08</t>
  </si>
  <si>
    <t>20.NDT.28</t>
  </si>
  <si>
    <t>20.NDT.28.01</t>
  </si>
  <si>
    <t>20.NDT.28.02</t>
  </si>
  <si>
    <t>20.NDT.28.03</t>
  </si>
  <si>
    <t>20.NDT.28.04</t>
  </si>
  <si>
    <t>20.NDT.28.05</t>
  </si>
  <si>
    <t>20.NDT.28.06</t>
  </si>
  <si>
    <t>20.NDT.28.07</t>
  </si>
  <si>
    <t>20.NDT.28.08</t>
  </si>
  <si>
    <t>20.NDT.28.09</t>
  </si>
  <si>
    <t>20.NDT.28.10</t>
  </si>
  <si>
    <t>20.NDT.28.11</t>
  </si>
  <si>
    <t>20.NDT.28.12</t>
  </si>
  <si>
    <t>20.NDT.28.13</t>
  </si>
  <si>
    <t>20.NDT.28.14</t>
  </si>
  <si>
    <t>20.NDT.28.15</t>
  </si>
  <si>
    <t>20.NDT.28.16</t>
  </si>
  <si>
    <t>20.NDT.28.17</t>
  </si>
  <si>
    <t>20.NDT.28.18</t>
  </si>
  <si>
    <t>20.NDT.28.19</t>
  </si>
  <si>
    <t>20.NDT.28.20</t>
  </si>
  <si>
    <t>20.NDT.28.21</t>
  </si>
  <si>
    <t>20.NDT.28.22</t>
  </si>
  <si>
    <t>20.NDT.29</t>
  </si>
  <si>
    <t>20.NDT.29.01</t>
  </si>
  <si>
    <t>20.NDT.29.02</t>
  </si>
  <si>
    <t>20.NDT.29.03</t>
  </si>
  <si>
    <t>20.NDT.29.04</t>
  </si>
  <si>
    <t>20.NDT.29.05</t>
  </si>
  <si>
    <t>20.NDT.29.06</t>
  </si>
  <si>
    <t>20.NDT.29.07</t>
  </si>
  <si>
    <t>20.NDT.29.08</t>
  </si>
  <si>
    <t>20.NDT.29.09</t>
  </si>
  <si>
    <t>20.NDT.29.10</t>
  </si>
  <si>
    <t>20.NDT.29.11</t>
  </si>
  <si>
    <t>20.NDT.29.12</t>
  </si>
  <si>
    <t>20.NDT.29.13</t>
  </si>
  <si>
    <t>20.NDT.29.14</t>
  </si>
  <si>
    <t>20.NDT.29.15</t>
  </si>
  <si>
    <t>20.NDT.29.16</t>
  </si>
  <si>
    <t>20.NDT.29.17</t>
  </si>
  <si>
    <t>20.NDT.29.18</t>
  </si>
  <si>
    <t>20.NDT.29.19</t>
  </si>
  <si>
    <t>20.NDT.29.20</t>
  </si>
  <si>
    <t>20.NDT.30</t>
  </si>
  <si>
    <t>20.NDT.30.01</t>
  </si>
  <si>
    <t>20.NDT.30.02</t>
  </si>
  <si>
    <t>20.NDT.30.03</t>
  </si>
  <si>
    <t>20.NDT.30.04</t>
  </si>
  <si>
    <t>20.NDT.30.05</t>
  </si>
  <si>
    <t>20.NDT.30.06</t>
  </si>
  <si>
    <t>20.NDT.30.07</t>
  </si>
  <si>
    <t>20.NDT.30.08</t>
  </si>
  <si>
    <t>20.NDT.31</t>
  </si>
  <si>
    <t>20.NDT.31.01</t>
  </si>
  <si>
    <t>20.NDT.31.02</t>
  </si>
  <si>
    <t>20.NDT.31.03</t>
  </si>
  <si>
    <t>20.NDT.31.04</t>
  </si>
  <si>
    <t>20.NDT.31.05</t>
  </si>
  <si>
    <t>20.NDT.31.06</t>
  </si>
  <si>
    <t>20.NDT.31.07</t>
  </si>
  <si>
    <t>20.NDT.31.08</t>
  </si>
  <si>
    <t>20.NDT.31.09</t>
  </si>
  <si>
    <t>20.NDT.31.10</t>
  </si>
  <si>
    <t>20.NDT.31.11</t>
  </si>
  <si>
    <t>20.NDT.31.12</t>
  </si>
  <si>
    <t>20.NDT.31.13</t>
  </si>
  <si>
    <t>20.NDT.31.14</t>
  </si>
  <si>
    <t>20.NDT.31.15</t>
  </si>
  <si>
    <t>20.NDT.31.16</t>
  </si>
  <si>
    <t>20.NDT.32</t>
  </si>
  <si>
    <t>20.NDT.32.01</t>
  </si>
  <si>
    <t>20.NDT.32.02</t>
  </si>
  <si>
    <t>20.NDT.32.03</t>
  </si>
  <si>
    <t>20.NDT.32.04</t>
  </si>
  <si>
    <t>20.NDT.32.05</t>
  </si>
  <si>
    <t>20.NDT.32.06</t>
  </si>
  <si>
    <t>20.NDT.32.07</t>
  </si>
  <si>
    <t>20.NDT.33</t>
  </si>
  <si>
    <t>20.NDT.33.01</t>
  </si>
  <si>
    <t>20.NDT.33.02</t>
  </si>
  <si>
    <t>20.NDT.33.03</t>
  </si>
  <si>
    <t>20.NDT.33.04</t>
  </si>
  <si>
    <t>20.NDT.33.05</t>
  </si>
  <si>
    <t>20.NDT.33.06</t>
  </si>
  <si>
    <t>20.NDT.33.07</t>
  </si>
  <si>
    <t>20.NDT.33.08</t>
  </si>
  <si>
    <t>20.NDT.33.09</t>
  </si>
  <si>
    <t>20.NDT.34</t>
  </si>
  <si>
    <t>20.NDT.34.01</t>
  </si>
  <si>
    <t>20.NDT.34.02</t>
  </si>
  <si>
    <t>20.NDT.34.03</t>
  </si>
  <si>
    <t>NDT Блок 2:</t>
  </si>
  <si>
    <t>NDT 2019/UNIT 20</t>
  </si>
  <si>
    <t>20LBA00-MP101  20LBA ПП Остра пара</t>
  </si>
  <si>
    <t>20LBA Коляно В045 ф133х16</t>
  </si>
  <si>
    <t>20LBA Коляно В045А ф133х16</t>
  </si>
  <si>
    <t>20LBA Заварка W088 ф133х15</t>
  </si>
  <si>
    <t>20LBA Заварка W088A ф133х16</t>
  </si>
  <si>
    <t>20LBA Заварка W088B ф133х16</t>
  </si>
  <si>
    <t>20LBA ЗаваркаW150 ф133х16</t>
  </si>
  <si>
    <t>20LBA ЗаваркаW151 ф133х17</t>
  </si>
  <si>
    <t>20LBA Коляно B046 ф133х16</t>
  </si>
  <si>
    <t>20LBA Заварка W152 ф133х16</t>
  </si>
  <si>
    <t>20LBA Заварка W153 ф133х16</t>
  </si>
  <si>
    <t>20LBA Заварка W153А ф133х16</t>
  </si>
  <si>
    <t>20LBA Заварка W153B ф133х16</t>
  </si>
  <si>
    <t>20LBA Заварка W153C ф133х16</t>
  </si>
  <si>
    <t>20LBA Заварка W091A ф133х16</t>
  </si>
  <si>
    <t>20LBA Заварка W119 ф133х16</t>
  </si>
  <si>
    <t>20LBA Заварка W119А ф133х16</t>
  </si>
  <si>
    <t>20LBA Заварка W119B ф133х17</t>
  </si>
  <si>
    <t>20LBA Заварка W154 ф133х16</t>
  </si>
  <si>
    <t>20LBA Заварка W155 ф133х16</t>
  </si>
  <si>
    <t>20LBA Заварка W156 ф133х16</t>
  </si>
  <si>
    <t>20LBA Заварка W157 ф133х16</t>
  </si>
  <si>
    <t>20LBA Заварка W157А ф133х16</t>
  </si>
  <si>
    <t>20LBA Заварка W157В ф133х16</t>
  </si>
  <si>
    <t>20LBA Заварка W157С ф133х16</t>
  </si>
  <si>
    <t>20LBA Заварка W122 ф133х16</t>
  </si>
  <si>
    <t>20LBA Щуцер N011D ф76х10</t>
  </si>
  <si>
    <t>20LBA Щуцер N011A ф133х16</t>
  </si>
  <si>
    <t>20LBA Щуцер N011B ф76х10</t>
  </si>
  <si>
    <t>20LBA Заварка W089 ф325х38</t>
  </si>
  <si>
    <t>20LBA Заварка W090 ф325х38</t>
  </si>
  <si>
    <t>20LBA Щуцер N011C ф133х16</t>
  </si>
  <si>
    <t>20LBA Заварка W091 ф133х16</t>
  </si>
  <si>
    <t>20LBA Щуцер N013 ф76х10</t>
  </si>
  <si>
    <t>20LBA Щуцер N012B ф133х16</t>
  </si>
  <si>
    <t>20LBA Щуцер N012A ф76х10</t>
  </si>
  <si>
    <t>20LBA Заварка W120 ф325х38</t>
  </si>
  <si>
    <t>20LBA Заварка W121 ф325х38</t>
  </si>
  <si>
    <t>20LBA Щуцер N014 ф76х10</t>
  </si>
  <si>
    <t>20LBA Щуцер N015 ф76х10</t>
  </si>
  <si>
    <t>20LBA Щуцер N016 ф76х10</t>
  </si>
  <si>
    <t>20LBA Щуцер N017 ф76х10</t>
  </si>
  <si>
    <t>20LBA Щуцер N018 ф76х10</t>
  </si>
  <si>
    <t>20LBA Коляно В047 ф133х16</t>
  </si>
  <si>
    <t>20LBA Коляно В048 ф133х16</t>
  </si>
  <si>
    <t>20LBA Коляно В049 ф133х16</t>
  </si>
  <si>
    <t>20LBA Коляно В049А ф133х16</t>
  </si>
  <si>
    <t>20LBA Коляно В050 ф133х16</t>
  </si>
  <si>
    <t>20LBA Коляно В051 ф133х16</t>
  </si>
  <si>
    <t>20LBA Коляно В052 ф133х16</t>
  </si>
  <si>
    <t>20LBA Тройник Т001 ф273/273/273</t>
  </si>
  <si>
    <t>20LBA Тройник Т002 ф325/325/274</t>
  </si>
  <si>
    <t>20LBA Тройник Т003 ф273/273/273</t>
  </si>
  <si>
    <t>20LBA Тройник Т004 ф273/273/273</t>
  </si>
  <si>
    <t>20LBA Тройник Т005 ф325/325/274</t>
  </si>
  <si>
    <t>20LBA Тройник Т006 ф273/273/273</t>
  </si>
  <si>
    <t>20LBA Заварка W012 ф273х32</t>
  </si>
  <si>
    <t>20LBA Заварка W013 ф273х32</t>
  </si>
  <si>
    <t>20LBA Заварка W044 ф219х25</t>
  </si>
  <si>
    <t>20LBA Заварка W010 ф325х38</t>
  </si>
  <si>
    <t>20LBA Заварка W011 ф325х38</t>
  </si>
  <si>
    <t>20LBA Заварка W062 ф325х38</t>
  </si>
  <si>
    <t>20LBA Заварка W008 ф273х32</t>
  </si>
  <si>
    <t>20LBA Заварка W009 ф273х32</t>
  </si>
  <si>
    <t>20LBA Заварка W038 ф219х25</t>
  </si>
  <si>
    <t>20LBA Заварка W030 ф273х32</t>
  </si>
  <si>
    <t>20LBA Заварка W031 ф273х32</t>
  </si>
  <si>
    <t>20LBA Заварка W056 ф219х25</t>
  </si>
  <si>
    <t>20LBA Заварка W028 ф325х38</t>
  </si>
  <si>
    <t>20LBA Заварка W029 ф325х38</t>
  </si>
  <si>
    <t>20LBA Заварка W093 ф325х38</t>
  </si>
  <si>
    <t>20LBA Заварка W026 ф273х32</t>
  </si>
  <si>
    <t>20LBA Заварка W027 ф273х32</t>
  </si>
  <si>
    <t>20LBA Заварка W050 ф219х25</t>
  </si>
  <si>
    <t>20LBB00-MP101  20LBB - ППГ</t>
  </si>
  <si>
    <t>20LBC00-MP101  20LBC - ППХ</t>
  </si>
  <si>
    <t>20 LBB – ППГ Щуцер N001 ф76х10</t>
  </si>
  <si>
    <t>20 LBB – ППГ Заварка W141 ф76х10</t>
  </si>
  <si>
    <t>20 LBB – ППГ Щуцер N002 ф76х10</t>
  </si>
  <si>
    <t>20 LBB – ППГ Заварка W142 ф76х10</t>
  </si>
  <si>
    <t>20 LBB – ППГ Щуцер N003 ф76х10</t>
  </si>
  <si>
    <t>20 LBB – ППГ Заварка W143 ф76х10</t>
  </si>
  <si>
    <t>20 LBB – ППГ Щуцер N004 ф76х10</t>
  </si>
  <si>
    <t>20 LBB – ППГ Заварка W144 ф76х10</t>
  </si>
  <si>
    <t>20 LBB – ППГ Щуцер N005 ф76х10</t>
  </si>
  <si>
    <t>20 LBB – ППГ Заварка W145 ф76х10</t>
  </si>
  <si>
    <t>20 LBB – ППГ Щуцер N006 ф76х10</t>
  </si>
  <si>
    <t>20 LBB – ППГ Заварка W146 ф76х10</t>
  </si>
  <si>
    <t>20 LBB – ППГ Щуцер N007 ф76х10</t>
  </si>
  <si>
    <t>20 LBB – ППГ Заварка W148 ф76х10</t>
  </si>
  <si>
    <t>20 LBB – ППГ Щуцер N008 ф76х10</t>
  </si>
  <si>
    <t>20 LBB – ППГ Заварка W147 ф76х10</t>
  </si>
  <si>
    <t>20 LBB – ППГ Щуцер N009 ф76х10</t>
  </si>
  <si>
    <t>20 LBB – ППГ Заварка W149 ф76х10</t>
  </si>
  <si>
    <t>20 LBB – ППГ Щуцер N010 ф76х10</t>
  </si>
  <si>
    <t>20 LBB – ППГ Заварка W150 ф76х10</t>
  </si>
  <si>
    <t>20 LBB – ППГ Щуцер N011 ф76х10</t>
  </si>
  <si>
    <t>20 LBB – ППГ Заварка W151 ф76х10</t>
  </si>
  <si>
    <t>20 LBB – ППГ Щуцер N012 ф76х10</t>
  </si>
  <si>
    <t>20 LBC – ППХ Щуцер N001 ф76х10</t>
  </si>
  <si>
    <t>20 LBB – ППХ Заварка W208 ф76х10</t>
  </si>
  <si>
    <t>20 LBC – ППХ Щуцер N002 ф76х10</t>
  </si>
  <si>
    <t>20 LBB – ППХ Заварка W209 ф76х10</t>
  </si>
  <si>
    <t>20 HAH - ГРЧ-ТПП - Коляно B013 ф245х22</t>
  </si>
  <si>
    <t>20 HAH - ГРЧ-ТПП - Коляно B014 ф245х22</t>
  </si>
  <si>
    <t>20 HAH - ГРЧ-ТПП - Коляно B015 ф245х22</t>
  </si>
  <si>
    <t>20 HAH - ГРЧ-ТПП - Коляно B016 ф245х22</t>
  </si>
  <si>
    <t>20 HAH - ГРЧ-ТПП - Коляно B018 ф245х22</t>
  </si>
  <si>
    <t>20 HAH - ГРЧ-ТПП - Заварка W016 ф245х22</t>
  </si>
  <si>
    <t>20 HAH - ГРЧ-ТПП - Заварка W018 ф245х22</t>
  </si>
  <si>
    <t>20 HAH - ГРЧ-ТПП - Заварка W019 ф245х22</t>
  </si>
  <si>
    <t>20 HAH - ГРЧ-ТПП - Заварка W020 ф245х22</t>
  </si>
  <si>
    <t>20 HAH - ТПП-КПП 1 - Коляно B025 ф245х22</t>
  </si>
  <si>
    <t>20 HAH - ТПП-КПП 1 - Коляно B026 ф245х22</t>
  </si>
  <si>
    <t>20 HAH - ТПП-КПП 1 - Коляно B027 ф245х22</t>
  </si>
  <si>
    <t>20 HAH - ТПП-КПП 1 - Коляно B028 ф245х22</t>
  </si>
  <si>
    <t>20 HAH - ТПП-КПП 1 - Заварка W016 ф245х22</t>
  </si>
  <si>
    <t>20 HAH - ТПП-КПП 1 - Заварка W017 ф245х22</t>
  </si>
  <si>
    <t>20 HAH - ТПП-КПП 1 - Заварка W018 ф245х22</t>
  </si>
  <si>
    <t>20 HAH - ТПП-КПП 1 - Заварка W028 ф245х22</t>
  </si>
  <si>
    <t>20HAH10-MP403  КПП I - ШПП</t>
  </si>
  <si>
    <t>20HAH10-MP404  ШПП –КПП-II</t>
  </si>
  <si>
    <t>20 ШПП  – КПП II:Колена,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</si>
  <si>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 ШПП – КПП II  Коляно В015 ф273х30</t>
  </si>
  <si>
    <t>20 ШПП – КПП II  Коляно В016 ф273х30</t>
  </si>
  <si>
    <t>20 ШПП – КПП II  Коляно В019 ф273х25</t>
  </si>
  <si>
    <t>20 ШПП – КПП II  Коляно В020 ф273х25</t>
  </si>
  <si>
    <t>20 ШПП – КПП II  Заварка W035 ф273х30</t>
  </si>
  <si>
    <t>20 ШПП – КПП II  Заварка W036 ф273х30</t>
  </si>
  <si>
    <t>20 ШПП – КПП II  Заварка W037 ф273х30</t>
  </si>
  <si>
    <t>20 ШПП – КПП II  Заварка W043 ф273х25</t>
  </si>
  <si>
    <t>20 ШПП – КПП II  Заварка W044 ф273х25</t>
  </si>
  <si>
    <t>20 ШПП – КПП II  Заварка W045 ф273х25</t>
  </si>
  <si>
    <t>20_Тр-ди Екрани – Барабан/ предни и задни/  Колена, Тройници Щуцери и заварки   
Колена - БК включва: ВК,КК,УЗК,НВ, УЗ деб, овалност/ Щуцери - БК включва: ВК,КК,УЗК,НВ 
Заварки - БК включва: ВК,КК,УЗК,НВ Тройници  - БК включва: ВК,КК,НВ</t>
  </si>
  <si>
    <t xml:space="preserve"> 20_ Екрани-Барабан/пр.и задни Щуцер N033  ф 133х13     </t>
  </si>
  <si>
    <t xml:space="preserve"> 20_ Екрани-Барабан/пр.и задни Щуцер N034  ф 133х13     </t>
  </si>
  <si>
    <t xml:space="preserve"> 20_ Екрани-Барабан/пр.и задни Щуцер N035  ф 133х13     </t>
  </si>
  <si>
    <t xml:space="preserve"> 20_ Екрани-Барабан/пр.и задни Щуцер N036  ф 133х13     </t>
  </si>
  <si>
    <t xml:space="preserve"> 20_ Екрани-Барабан/пр.и задни Щуцер N037  ф 133х13     </t>
  </si>
  <si>
    <t xml:space="preserve"> 20_ Екрани-Барабан/пр.и задни Щуцер N038  ф 133х13     </t>
  </si>
  <si>
    <t xml:space="preserve"> 20_ Екрани-Барабан/пр.и задни Щуцер N039  ф 133х13     </t>
  </si>
  <si>
    <t xml:space="preserve"> 20_ Екрани-Барабан/пр.и задни Коляно B154  ф 133х13     </t>
  </si>
  <si>
    <t xml:space="preserve"> 20_ Екрани-Барабан/пр.и задни Коляно B158  ф 133х13     </t>
  </si>
  <si>
    <t xml:space="preserve"> 20_ Екрани-Барабан/пр.и задни Коляно B166  ф 133х13     </t>
  </si>
  <si>
    <t xml:space="preserve"> 20_ Екрани-Барабан/пр.и задни Коляно B169  ф 133х13     </t>
  </si>
  <si>
    <t xml:space="preserve"> 20_ Екрани-Барабан/пр.и задни Коляно B174  ф 133х13     </t>
  </si>
  <si>
    <t xml:space="preserve"> 20_ Екрани-Барабан/пр.и задни Коляно B179  ф 133х13     </t>
  </si>
  <si>
    <t xml:space="preserve"> 20_ Екрани-Барабан/пр.и задни Коляно B180  ф 133х13     </t>
  </si>
  <si>
    <t xml:space="preserve"> 20_ Екрани-Барабан/пр.и задни Коляно B185  ф 133х13     </t>
  </si>
  <si>
    <t xml:space="preserve"> 20_ Екрани-Барабан/пр.и задни Коляно B186  ф 133х13     </t>
  </si>
  <si>
    <t xml:space="preserve"> 20_ Екрани-Барабан/пр.и задни Заварка  W012  ф 133х13     </t>
  </si>
  <si>
    <t xml:space="preserve"> 20_ Екрани-Барабан/пр.и задни Заварка  W383  ф 133х13     </t>
  </si>
  <si>
    <t>20_Барабан - ГРЧ:Колена, Тройници Щуцери и заварки   
Колена - БК включва: ВК,КК,УЗК,НВ, УЗ деб, овалност                                                                     Щуцери - БК включва: ВК,КК,НВ
Заварки - БК включва: ВК,КК,УЗК,НВ Тройници  - БК включва: ВК,КК,НВ</t>
  </si>
  <si>
    <t>20_ЕКО 2 - Барабан: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</si>
  <si>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20_ЕКО 2 - Барабан  Щуцер  N025  ф 108х10     </t>
  </si>
  <si>
    <t xml:space="preserve"> 20_ЕКО 2 - Барабан  Щуцер  N026  ф 108х10     </t>
  </si>
  <si>
    <t xml:space="preserve"> 20_ЕКО 2 - Барабан  Щуцер  N027  ф 108х10     </t>
  </si>
  <si>
    <t xml:space="preserve"> 20_ЕКО 2 - Барабан  Щуцер  N028  ф 108х10     </t>
  </si>
  <si>
    <t xml:space="preserve"> 20_ЕКО 2 - Барабан  Щуцер  N029  ф 108х10     </t>
  </si>
  <si>
    <t xml:space="preserve"> 20_ЕКО 2 - Барабан  Щуцер  N030  ф 108х10     </t>
  </si>
  <si>
    <t xml:space="preserve"> 20_ЕКО 2 - Барабан  Щуцер  N031  ф 108х10     </t>
  </si>
  <si>
    <t xml:space="preserve"> 20_ЕКО 2 - Барабан  Щуцер  N032  ф 108х10     </t>
  </si>
  <si>
    <t xml:space="preserve"> 20_ЕКО 2 - Барабан  Щуцер  N033  ф 108х10     </t>
  </si>
  <si>
    <t xml:space="preserve"> 20_ЕКО 2 - Барабан  Щуцер  N034  ф 108х10     </t>
  </si>
  <si>
    <t xml:space="preserve"> 20_ЕКО 2 - Барабан  Щуцер  N035  ф 108х10     </t>
  </si>
  <si>
    <t xml:space="preserve"> 20_ЕКО 2 - Барабан  Щуцер  N036  ф 108х10     </t>
  </si>
  <si>
    <t xml:space="preserve"> 20_ЕКО 2 - Барабан  Щуцер  N037  ф 108х10     </t>
  </si>
  <si>
    <t xml:space="preserve"> 20_ЕКО 2 - Барабан  Щуцер  N038  ф 108х10     </t>
  </si>
  <si>
    <t xml:space="preserve"> 20_ЕКО 2 - Барабан  Щуцер  N039  ф 108х10     </t>
  </si>
  <si>
    <t xml:space="preserve"> 20_ЕКО 2 - Барабан  Щуцер  N020_ ф 108х10     </t>
  </si>
  <si>
    <t xml:space="preserve"> 20_ЕКО 2 - Барабан  Щуцер  N041  ф 108х10     </t>
  </si>
  <si>
    <t xml:space="preserve"> 20_ЕКО 2 - Барабан  Щуцер  N042  ф 108х10     </t>
  </si>
  <si>
    <t xml:space="preserve"> 20_ЕКО 2 - Барабан  Щуцер  N043  ф 108х10     </t>
  </si>
  <si>
    <t xml:space="preserve"> 20_ЕКО 2 - Барабан  Щуцер  N044  ф 108х10     </t>
  </si>
  <si>
    <t xml:space="preserve"> 20_ЕКО 2 - Барабан  Щуцер  N045  ф 108х10     </t>
  </si>
  <si>
    <t xml:space="preserve"> 20_ЕКО 2 - Барабан  Щуцер  N046  ф 108х10    </t>
  </si>
  <si>
    <t xml:space="preserve"> 20_ЕКО 2 - Барабан  Щуцер  N047  ф 108х10     </t>
  </si>
  <si>
    <t xml:space="preserve"> 20_ЕКО 2 - Барабан  Щуцер  N048  ф 108х10     </t>
  </si>
  <si>
    <t xml:space="preserve"> 20_ЕКО 2 - Барабан  Коляно  В064  ф 108х10     </t>
  </si>
  <si>
    <t xml:space="preserve"> 20_ЕКО 2 - Барабан  Коляно  В065  ф 108х10     </t>
  </si>
  <si>
    <t xml:space="preserve"> 20_ЕКО 2 - Барабан  Коляно  В072  ф 108х10     </t>
  </si>
  <si>
    <t xml:space="preserve"> 20_ЕКО 2 - Барабан  Коляно  В078  ф 108х10     </t>
  </si>
  <si>
    <t xml:space="preserve"> 20_ЕКО 2 - Барабан  Коляно  В079  ф 108х10     </t>
  </si>
  <si>
    <t xml:space="preserve"> 20_ЕКО 2 - Барабан  Коляно  В045  ф 108х10     </t>
  </si>
  <si>
    <t xml:space="preserve"> 20_ЕКО 2 - Барабан  Коляно  В046  ф 108х10     </t>
  </si>
  <si>
    <t xml:space="preserve"> 20_ЕКО 2 - Барабан  Коляно  В051  ф 108х10     </t>
  </si>
  <si>
    <t xml:space="preserve"> 20_ЕКО 2 - Барабан  Коляно  В052  ф 108х10     </t>
  </si>
  <si>
    <t xml:space="preserve"> 20_ЕКО 2 - Барабан  Коляно  В057  ф 108х10     </t>
  </si>
  <si>
    <t xml:space="preserve"> 20_ЕКО 2 - Барабан  Заварка  W135  ф 108х10     </t>
  </si>
  <si>
    <t xml:space="preserve"> 20_ЕКО 2 - Барабан  Заварка  W136  ф 108х10     </t>
  </si>
  <si>
    <t xml:space="preserve"> 20_ЕКО 2 - Барабан  Заварка  W150  ф 108х10     </t>
  </si>
  <si>
    <t xml:space="preserve"> 20_ЕКО 2 - Барабан  Заварка  W151  ф 108х10     </t>
  </si>
  <si>
    <t xml:space="preserve"> 20_ЕКО 2 - Барабан  Заварка  W163  ф 108х10     </t>
  </si>
  <si>
    <t xml:space="preserve"> 20_ЕКО 2 - Барабан  Заварка  W164  ф 108х10     </t>
  </si>
  <si>
    <t xml:space="preserve"> 20_ЕКО 2 - Барабан  Заварка  W097  ф 108х10     </t>
  </si>
  <si>
    <t xml:space="preserve"> 20_ЕКО 2 - Барабан  Заварка  W098  ф 108х10     </t>
  </si>
  <si>
    <t>20_Питателна вода: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</si>
  <si>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20_Питателна вода  Коляно  В057  ф 114х6,5     </t>
  </si>
  <si>
    <t xml:space="preserve"> 20_Питателна вода  Коляно  В058  ф 114х6,5     </t>
  </si>
  <si>
    <t xml:space="preserve"> 20_Питателна вода  Коляно  В059  ф 114х6,5     </t>
  </si>
  <si>
    <t xml:space="preserve"> 20_Питателна вода  Коляно  В060  ф 114х6,5     </t>
  </si>
  <si>
    <t xml:space="preserve"> 20_Питателна вода  Коляно  В061  ф 114х6,5     </t>
  </si>
  <si>
    <t xml:space="preserve"> 20_Питателна вода  Коляно  В062  ф 114х6,5     </t>
  </si>
  <si>
    <t xml:space="preserve"> 20_Питателна вода  Коляно  В063  ф 114х6,5     </t>
  </si>
  <si>
    <t xml:space="preserve"> 20_Питателна вода  Коляно  В064  ф 114х6,5     </t>
  </si>
  <si>
    <t xml:space="preserve"> 20_Питателна вода  Заварка  W148  ф 114х6,5     </t>
  </si>
  <si>
    <t xml:space="preserve"> 20_Питателна вода  Заварка  W150  ф 114х6,5     </t>
  </si>
  <si>
    <t xml:space="preserve"> 20_Питателна вода  Заварка  W151  ф 114х6,5     </t>
  </si>
  <si>
    <t xml:space="preserve"> 20_Питателна вода  Заварка  W152  ф 114х6,5     </t>
  </si>
  <si>
    <t xml:space="preserve"> 20_Питателна вода  Заварка  W153  ф 114х6,5     </t>
  </si>
  <si>
    <t xml:space="preserve"> 20_Питателна вода  Заварка  W154  ф 114х6,5     </t>
  </si>
  <si>
    <t xml:space="preserve"> 20_Питателна вода  Заварка  W155  ф 114х6,5     </t>
  </si>
  <si>
    <t xml:space="preserve"> 20_Питателна вода  Заварка  W156  ф 114х6,5     </t>
  </si>
  <si>
    <t xml:space="preserve"> 20_Питателна вода  Заварка  W157  ф 114х6,5     </t>
  </si>
  <si>
    <t xml:space="preserve"> 20_Питателна вода  Заварка  W158  ф 114х6,5     </t>
  </si>
  <si>
    <t xml:space="preserve"> 20_Питателна вода  Заварка  W159 ф 88,9х6,5     </t>
  </si>
  <si>
    <t xml:space="preserve"> 20_Питателна вода  Заварка  W160 ф 88,9х6,5     </t>
  </si>
  <si>
    <t xml:space="preserve"> 20_Питателна вода  Заварка  W161  ф 114х6,5     </t>
  </si>
  <si>
    <t xml:space="preserve"> 20_Питателна вода  Заварка  W163  ф 114х6,5     </t>
  </si>
  <si>
    <t xml:space="preserve"> 20_Питателна вода  Заварка  W165  ф 141х6,5     </t>
  </si>
  <si>
    <t xml:space="preserve"> 20_Питателна вода  Заварка  W166  ф 141х6,5     </t>
  </si>
  <si>
    <t xml:space="preserve"> 20_Питателна вода  Заварка  W167  ф 114х6,5     </t>
  </si>
  <si>
    <t xml:space="preserve"> 20_Питателна вода  Заварка  W168  ф 114х6,5     </t>
  </si>
  <si>
    <t xml:space="preserve"> 20_Питателна вода  Заварка  W169  ф 114х6,5     </t>
  </si>
  <si>
    <t xml:space="preserve"> 20_Питателна вода  Заварка  W170  ф 114х6,5     </t>
  </si>
  <si>
    <t xml:space="preserve"> 20_Питателна вода  Заварка  W171  ф 114х6,5     </t>
  </si>
  <si>
    <t xml:space="preserve"> 20_Питателна вода  Заварка  W172  ф 114х6,5     </t>
  </si>
  <si>
    <t xml:space="preserve"> 20_Питателна вода  Заварка  W173  ф 114х6,5     </t>
  </si>
  <si>
    <t xml:space="preserve"> 20_Питателна вода  Заварка  W174  ф 114х6,5     </t>
  </si>
  <si>
    <t xml:space="preserve"> 20_Питателна вода  Заварка  W175  ф 114х6,5     </t>
  </si>
  <si>
    <t xml:space="preserve"> 20_Питателна вода  Заварка  W176  ф 114х6,5     </t>
  </si>
  <si>
    <t xml:space="preserve"> 20_Питателна вода  Заварка  W177  ф 114х6,5     </t>
  </si>
  <si>
    <t xml:space="preserve"> 20_Питателна вода  Заварка  W178  ф 114х6,5     </t>
  </si>
  <si>
    <t xml:space="preserve"> 20_Питателна вода  Заварка  W179  ф 114х6,5     </t>
  </si>
  <si>
    <t xml:space="preserve"> 20_Питателна вода  Заварка  W180  ф 114х6,5     </t>
  </si>
  <si>
    <t xml:space="preserve"> 20_Питателна вода  Заварка  W070  ф 273х25     </t>
  </si>
  <si>
    <t xml:space="preserve"> 20_Питателна вода  Заварка  W070A ф 273х25    </t>
  </si>
  <si>
    <t xml:space="preserve"> 20_Питателна вода  Заварка  W072  ф 219х25    </t>
  </si>
  <si>
    <t xml:space="preserve"> 20_Питателна вода  Заварка  W072A ф 219х25    </t>
  </si>
  <si>
    <t xml:space="preserve"> 20_Питателна вода  Заварка  W072B ф 273х25    </t>
  </si>
  <si>
    <t xml:space="preserve"> 20_Питателна вода  Заварка  W072C ф 273х25    </t>
  </si>
  <si>
    <t xml:space="preserve"> 20_Питателна вода  Заварка  W183  ф 114х6,5     </t>
  </si>
  <si>
    <t xml:space="preserve"> 20_Питателна вода  Заварка  W184  ф 114х6,5     </t>
  </si>
  <si>
    <t xml:space="preserve"> 20_Питателна вода  Заварка  W185  ф 114х6,5     </t>
  </si>
  <si>
    <t xml:space="preserve"> 20_Питателна вода  Заварка  W186  ф 114х6,5     </t>
  </si>
  <si>
    <t xml:space="preserve"> 20_Питателна вода  Заварка  W187  ф 114х6,5     </t>
  </si>
  <si>
    <t xml:space="preserve"> 20_Питателна вода  Заварка  W188  ф 114х6,5     </t>
  </si>
  <si>
    <t xml:space="preserve"> 20_Питателна вода  Заварка  W189  ф 141х6,5     </t>
  </si>
  <si>
    <t xml:space="preserve"> 20_Питателна вода  Заварка  W190  ф 141х6,5     </t>
  </si>
  <si>
    <t xml:space="preserve"> 20_Питателна вода  Заварка  W191  ф 114х6,5     </t>
  </si>
  <si>
    <t xml:space="preserve"> 20_Питателна вода  Заварка  W192  ф 114х6,5     </t>
  </si>
  <si>
    <t xml:space="preserve"> 20_Питателна вода  Заварка  W193  ф 114х6,5     </t>
  </si>
  <si>
    <t xml:space="preserve"> 20_Питателна вода  Заварка  W194 ф 88,9х6,5     </t>
  </si>
  <si>
    <t xml:space="preserve"> 20_Питателна вода  Заварка  W195 ф 88,9х6,5     </t>
  </si>
  <si>
    <t xml:space="preserve"> 20_Питателна вода  Заварка  W196  ф 114х6,5     </t>
  </si>
  <si>
    <t xml:space="preserve"> 20_Питателна вода  Заварка  W197  ф 114х6,5     </t>
  </si>
  <si>
    <t xml:space="preserve"> 20_Питателна вода  Заварка  W198  ф 114х6,5     </t>
  </si>
  <si>
    <t xml:space="preserve"> 20_Питателна вода  Заварка  W199  ф 114х6,5     </t>
  </si>
  <si>
    <t xml:space="preserve"> 20_Питателна вода  Заварка  W200  ф 114х6,5     </t>
  </si>
  <si>
    <t xml:space="preserve"> 20_Питателна вода  Заварка  W201  ф 114х6,5     </t>
  </si>
  <si>
    <t xml:space="preserve"> 20_Питателна вода  Заварка  W202  ф 114х6,5     </t>
  </si>
  <si>
    <t xml:space="preserve"> 20_Питателна вода  Заварка  W203  ф 114х6,5     </t>
  </si>
  <si>
    <t xml:space="preserve"> 20_Питателна вода  Заварка  W204  ф 114х6,5     </t>
  </si>
  <si>
    <t xml:space="preserve"> 20_Питателна вода  Заварка  W205  ф 114х6,5     </t>
  </si>
  <si>
    <t xml:space="preserve"> 20_Питателна вода  Заварка  W210  ф 114х6,5     </t>
  </si>
  <si>
    <t xml:space="preserve"> 20_Питателна вода  Заварка  W211  ф 114х6,5     </t>
  </si>
  <si>
    <t xml:space="preserve"> 20_Питателна вода  Заварка  W212  ф 114х6,5     </t>
  </si>
  <si>
    <t xml:space="preserve"> 20_Питателна вода  Заварка  W213  ф 114х6,5     </t>
  </si>
  <si>
    <t xml:space="preserve"> 20_Питателна вода  Заварка  W214  ф 114х6,5     </t>
  </si>
  <si>
    <t xml:space="preserve"> 20_Питателна вода  Заварка  W215  ф 114х6,5     </t>
  </si>
  <si>
    <t xml:space="preserve"> 20_Питателна вода  Заварка  W216  ф 114х6,5     </t>
  </si>
  <si>
    <t xml:space="preserve"> 20_Питателна вода  Заварка  W218  ф 114х6,5     </t>
  </si>
  <si>
    <t xml:space="preserve"> 20_Питателна вода  Заварка  W094  ф 273х25     </t>
  </si>
  <si>
    <t xml:space="preserve"> 20_Питателна вода  Заварка  W094A  ф 273х25     </t>
  </si>
  <si>
    <t xml:space="preserve"> 20_Питателна вода  Заварка  W096  ф 119х20     </t>
  </si>
  <si>
    <t xml:space="preserve"> 20_Питателна вода  Заварка  W096A  ф 119х20     </t>
  </si>
  <si>
    <t xml:space="preserve"> 20_Питателна вода  Заварка  W096B  ф 273х25     </t>
  </si>
  <si>
    <t xml:space="preserve"> 20_Питателна вода  Заварка  W096C  ф 273х25     </t>
  </si>
  <si>
    <t>20_Питателна вода - смукателна страна: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</si>
  <si>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20_Питателна вода  Коляно  В008  ф 426х7     </t>
  </si>
  <si>
    <t xml:space="preserve"> 20_Питателна вода  Тройник  Т001  ф 530х7     </t>
  </si>
  <si>
    <t xml:space="preserve"> 20_Питателна вода  Тройник  Т002  ф 530х7     </t>
  </si>
  <si>
    <t xml:space="preserve"> 20_Питателна вода  Заварка  W016  ф 530х7     </t>
  </si>
  <si>
    <t xml:space="preserve"> 20_Питателна вода  Заварка  W017  ф 530х7     </t>
  </si>
  <si>
    <t xml:space="preserve"> 20_Питателна вода  Заварка  W018  ф 530х7     </t>
  </si>
  <si>
    <t xml:space="preserve"> 20_Питателна вода  Заварка  W019  ф 530х7     </t>
  </si>
  <si>
    <t xml:space="preserve"> 20_Питателна вода  Заварка  W020  ф 530х7     </t>
  </si>
  <si>
    <t xml:space="preserve"> 20_Питателна вода  Заварка  W021  ф 426х7     </t>
  </si>
  <si>
    <t xml:space="preserve"> 20_Питателна вода  Заварка  W022  ф 426х7     </t>
  </si>
  <si>
    <t xml:space="preserve"> 20_Питателна вода  Заварка  W023  ф 426х7     </t>
  </si>
  <si>
    <t xml:space="preserve"> 20_Питателна вода  Заварка  W025  ф 426х7     </t>
  </si>
  <si>
    <t xml:space="preserve"> 20_Питателна вода  Заварка  W026  ф 426х7     </t>
  </si>
  <si>
    <t xml:space="preserve"> 20_Питателна вода  Заварка  W027  ф 426х7     </t>
  </si>
  <si>
    <t xml:space="preserve"> 20_Питателна вода  Заварка  W028  ф 426х7     </t>
  </si>
  <si>
    <t xml:space="preserve"> 20_Питателна вода  Заварка  W029  ф 426х7     </t>
  </si>
  <si>
    <t xml:space="preserve"> 20_Питателна вода  Заварка  W031  ф 426х7     </t>
  </si>
  <si>
    <t xml:space="preserve"> 20_Питателна вода  Заварка  W039  ф 426х7     </t>
  </si>
  <si>
    <t>20LAB00-MP304 Питателна вода</t>
  </si>
  <si>
    <t>20LAB00-MP403 Питателна вода - смукателна страна</t>
  </si>
  <si>
    <t>20HAD00-MP404  Рецирк. барабан- ЕКО I ст.</t>
  </si>
  <si>
    <t>20 Колектори 7 и 13 bara</t>
  </si>
  <si>
    <t>20 БРОУ 140/6</t>
  </si>
  <si>
    <t>20 Авариен слив Барабан</t>
  </si>
  <si>
    <t>20 Дренаж пред ГПЗ</t>
  </si>
  <si>
    <t>20 Дренаж пред ГПЗ Коляно В004   ф76х10</t>
  </si>
  <si>
    <t>20 Дренаж пред ГПЗ Коляно В005   ф76х10</t>
  </si>
  <si>
    <t>20 Дренаж пред ГПЗ Заварка W018   ф76х10</t>
  </si>
  <si>
    <t>20 Дренаж пред ГПЗ Заварка W019   ф76х10</t>
  </si>
  <si>
    <t>20 Дренаж пред ГПЗ Заварка W020   ф76х10</t>
  </si>
  <si>
    <t>20 Дренаж пред ГПЗ Заварка W021   ф76х10</t>
  </si>
  <si>
    <t>20 Дренаж пред ГПЗ Заварка W022   ф76х10</t>
  </si>
  <si>
    <t>20 Дренаж пред ГПЗ Заварка W023   ф76х10</t>
  </si>
  <si>
    <t>20 Дренаж пред ГПЗ Заварка W024   ф76х10</t>
  </si>
  <si>
    <t>20 Дренажи ППТВН</t>
  </si>
  <si>
    <t>20 Дренажи ППТВН Коляно В005  ф76х10</t>
  </si>
  <si>
    <t>20 Дренажи ППТВН Коляно В007  ф133х16</t>
  </si>
  <si>
    <t>20 Дренажи ППТВН Заварка W052  ф133х16</t>
  </si>
  <si>
    <t>20 Дренажи ППТВН Заварка W053  ф133х16</t>
  </si>
  <si>
    <t>20 Дренажи ППТВН Заварка W054  ф133х16</t>
  </si>
  <si>
    <t>20 Дренажи ППТВН Заварка W055  ф133х16</t>
  </si>
  <si>
    <t>20 Дренажи ППТСН</t>
  </si>
  <si>
    <t>20 Дренажи ППТСН Заварка W031  ф76х10</t>
  </si>
  <si>
    <t>20 Дренажи ППТСН Заварка W032  ф76х10</t>
  </si>
  <si>
    <t>20 Дренажи ППТСН Заварка W033  ф76х10</t>
  </si>
  <si>
    <t>20 Дренажи ППТСН Заварка W047  ф76х10</t>
  </si>
  <si>
    <t>20 Дренажи ППТСН Заварка W048  ф76х10</t>
  </si>
  <si>
    <t>20 Дренажи ППТСН Заварка W049  ф76х10</t>
  </si>
  <si>
    <t>20 Дренажи ППТСН Заварка W050  ф76х10</t>
  </si>
  <si>
    <t>20 Дренажи ППТСН Заварка W092  ф76х10</t>
  </si>
  <si>
    <t>20 Дренажи ППТСН Заварка W093  ф76х10</t>
  </si>
  <si>
    <t>20 Дренажи ППТСН Заварка W094  ф76х10</t>
  </si>
  <si>
    <t>20 Дренажи ППТСН Заварка W095  ф76х10</t>
  </si>
  <si>
    <t>20 Дренажи ППТСН Заварка W112  ф76х10</t>
  </si>
  <si>
    <t>20 Дренажи ППТСН Заварка W113  ф76х10</t>
  </si>
  <si>
    <t>20 Дренажи ППТСН Заварка W114  ф76х10</t>
  </si>
  <si>
    <t>20 Дренажи ППТСН Заварка W115  ф76х10</t>
  </si>
  <si>
    <t>20 Дренажи ППГ</t>
  </si>
  <si>
    <t>20 Дренажи ППГ Заварка W045  ф76х10</t>
  </si>
  <si>
    <t>20 Дренажи ППГ Заварка W076  ф76х10</t>
  </si>
  <si>
    <t xml:space="preserve">20 Подгрев на Деаератора от 13 ата  </t>
  </si>
  <si>
    <t xml:space="preserve">20 Подгрев на Деаератора от 13 ата  Коляно В004  ф159х6 </t>
  </si>
  <si>
    <t xml:space="preserve">20 Подгрев на Деаератора от 13 ата  Заварка W071  ф159х6 </t>
  </si>
  <si>
    <t>20MAL80-MP401  Дренажи ППГ</t>
  </si>
  <si>
    <t>20MAL30-MP401  Дренажи ППТСН</t>
  </si>
  <si>
    <t>20MAL10-MP401  Дренажи ППТВН</t>
  </si>
  <si>
    <t>20LBA00-MP401  Дренаж пред ГПЗ</t>
  </si>
  <si>
    <t>20HAD00-MP405  Авариен слив Барабан</t>
  </si>
  <si>
    <t>20 Барабан - ДРЧ: Колена, Тройници Щуцери и заварки   
Колена - БК включва: ВК,КК,УЗК,НВ, УЗ деб, овалност
Заварки - БК включва: ВК,КК,УЗК,НВ Тройници  - БК включва: ВК,КК,НВ</t>
  </si>
  <si>
    <t>20 ГРЧ - ТПП :Колена, Тройници, Щуцери и заварки   
Колена - БК включва: ВК,КК,УЗК,НВ, УЗ деб, овалност    Щуцери - БК включва: ВК,КК,УЗК,НВ                                                                                     
Заварки - БК включва: ВК,КК,УЗК,НВ Тройници  - БК включва: ВК,КК,НВ</t>
  </si>
  <si>
    <t>20 ТПП  – КПП 1 :Колена, Тройници, Щуцери и заварки   
Колена - БК включва: ВК,КК,УЗК,НВ, УЗ деб, овалност    Щуцери - БК включва: ВК,КК,УЗК,НВ                                                                                     
Заварки - БК включва: ВК,КК,УЗК,НВ Тройници  - БК включва: ВК,КК,НВ</t>
  </si>
  <si>
    <t>20  КПП I - ШПП 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</si>
  <si>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20HAD00-MP401  Барабан – ДРЧ ляво и дясно</t>
  </si>
  <si>
    <t>20HAD00-MP401  Барабан – ДРЧ фронт и тил</t>
  </si>
  <si>
    <t>20HAH10-MP401  ГРЧ – ТПП</t>
  </si>
  <si>
    <t>20HAH10-MP402  ТПП – КПП 1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</si>
  <si>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20NDT00-PC404
Основен ремонт на Енерго Блок 2 – Контрол на метала
Съгласно Квалификационна система с Референтен No 60-141-17</t>
    </r>
  </si>
  <si>
    <t>20LBA Заварка W168 ф76х10</t>
  </si>
  <si>
    <t>20LBA Заварка W169 ф76х10</t>
  </si>
  <si>
    <t>20LBA Заварка W170 ф76х10</t>
  </si>
  <si>
    <t>20LBA Заварка W171 ф76х10</t>
  </si>
  <si>
    <t>20LBA Заварка W092 ф325х38</t>
  </si>
  <si>
    <t>20LBA Заварка W122B ф133х16</t>
  </si>
  <si>
    <t>20LBA Заварка W184 ф76х10</t>
  </si>
  <si>
    <t>20LBA Заварка W185 ф76х10</t>
  </si>
  <si>
    <t>20LBA Заварка W123 ф325х38</t>
  </si>
  <si>
    <t>20LBA Щуцер N012C ф76х10</t>
  </si>
  <si>
    <t>20LBA Заварка W173 ф76х10</t>
  </si>
  <si>
    <t>20LBA Щуцер N012D ф76х10</t>
  </si>
  <si>
    <t>20LBA Заварка W119C ф76х10</t>
  </si>
  <si>
    <t>20LBA Заварка W119D ф76х10</t>
  </si>
  <si>
    <t>20LBA Коляно В006 ф273х32</t>
  </si>
  <si>
    <t>20LBA Заварка W017 ф273х32</t>
  </si>
  <si>
    <t>20LBA Коляно В007 ф273х32</t>
  </si>
  <si>
    <t>20LBA Коляно В008 ф273х32</t>
  </si>
  <si>
    <t>20LBA Заварка W014 ф273х32</t>
  </si>
  <si>
    <t>20LBA Заварка W015 ф273х32</t>
  </si>
  <si>
    <t>20LBA Заварка W016 ф273х32</t>
  </si>
  <si>
    <t>20LBA Заварка W018 ф273х32</t>
  </si>
  <si>
    <t>20LBA Щуцер N027 ф32х5</t>
  </si>
  <si>
    <t>20LBA Коляно В014 ф273х32</t>
  </si>
  <si>
    <t>20LBA Коляно В015 ф273х32</t>
  </si>
  <si>
    <t>20LBA Коляно В016 ф273х32</t>
  </si>
  <si>
    <t>20LBA Заварка W032 ф273х32</t>
  </si>
  <si>
    <t>20LBA Заварка W033 ф273х32</t>
  </si>
  <si>
    <t>20LBA Заварка W034 ф273х32</t>
  </si>
  <si>
    <t>20LBA Заварка W035 ф273х32</t>
  </si>
  <si>
    <t>20LBA Заварка W036 ф273х32</t>
  </si>
  <si>
    <t>20LBA Щуцер N031 ф32х5</t>
  </si>
  <si>
    <t>20LBA ПП Остра пара - Колена, Тройници Щуцери и заварки   
Колена - БК включва: ВК,КК,УЗК,НВ, УЗ деб, овалност
Заварки - БК включва: ВК,КК,УЗК,НВ Тройници  - БК включва: ВК,УЗК,КК,НВ.Щуцери - БК включва: ВК,КК,HB.</t>
  </si>
  <si>
    <t>20.NDT.01.86</t>
  </si>
  <si>
    <t>20.NDT.01.87</t>
  </si>
  <si>
    <t>20.NDT.01.88</t>
  </si>
  <si>
    <t>20.NDT.01.89</t>
  </si>
  <si>
    <t>20.NDT.01.90</t>
  </si>
  <si>
    <t>20.NDT.01.91</t>
  </si>
  <si>
    <t>20.NDT.01.92</t>
  </si>
  <si>
    <t>20.NDT.01.93</t>
  </si>
  <si>
    <t>20.NDT.01.94</t>
  </si>
  <si>
    <t>20.NDT.01.95</t>
  </si>
  <si>
    <t>20.NDT.01.96</t>
  </si>
  <si>
    <t>20.NDT.01.97</t>
  </si>
  <si>
    <t>20.NDT.01.98</t>
  </si>
  <si>
    <t>20.NDT.01.99</t>
  </si>
  <si>
    <t>20.NDT.01.100</t>
  </si>
  <si>
    <t>20.NDT.01.101</t>
  </si>
  <si>
    <t>20.NDT.01.102</t>
  </si>
  <si>
    <t>20.NDT.01.103</t>
  </si>
  <si>
    <t>20.NDT.01.104</t>
  </si>
  <si>
    <t>20.NDT.01.105</t>
  </si>
  <si>
    <t>20 LBB – ППГ Заварка W152 ф76х10</t>
  </si>
  <si>
    <t>20 LBB – ППГ Коляно B027 ф426х18</t>
  </si>
  <si>
    <t>20 LBB – ППГ Заварка W054 ф426х18</t>
  </si>
  <si>
    <t>20 LBB – ППГ Заварка W053 ф426х18</t>
  </si>
  <si>
    <t>20 LBB – ППГ Заварка W053A ф426х18</t>
  </si>
  <si>
    <t>20 LBB – ППГ Заварка W053B ф426х18</t>
  </si>
  <si>
    <t>20 LBB – ППГ Коляно B042 ф426х18</t>
  </si>
  <si>
    <t>20 LBB – ППГ Коляно B043 ф426х18</t>
  </si>
  <si>
    <t>20 LBB – ППГ Коляно B044 ф426х18</t>
  </si>
  <si>
    <t>20 LBB – ППГ Коляно B045 ф426х18</t>
  </si>
  <si>
    <t>20 LBB – ППГ Заварка W079 ф426х18</t>
  </si>
  <si>
    <t>20 LBB – ППГ Заварка W078 ф426х18</t>
  </si>
  <si>
    <t>20 LBB – ППГ Заварка W080 ф426х18</t>
  </si>
  <si>
    <t>20 LBB – ППГ Заварка W080A ф426х18</t>
  </si>
  <si>
    <t>20 LBB – ППГ Заварка W081 ф426х18</t>
  </si>
  <si>
    <t>20 LBB – ППГ Заварка W081A ф426х18</t>
  </si>
  <si>
    <t>20 LBB – ППГ Заварка W082 ф426х18</t>
  </si>
  <si>
    <t>20 LBB – ППГ Заварка W083 ф426х18</t>
  </si>
  <si>
    <t>20 LBB – ППГ Заварка W084 ф426х18</t>
  </si>
  <si>
    <t>20 LBB - ППГ: Колена, Тройници Щуцери и заварки   
Колена - БК включва: ВК,КК,УЗК,НВ, УЗ деб, овалност
Заварки - БК включва: ВК,КК,УЗК,НВ Тройници  - БК включва: ВК,КК,НВ.Щуцери - БК включва: ВК,КК,HB.</t>
  </si>
  <si>
    <t>20LBC - ППХ: Колена, Тройници Щуцери и Заварки   
Колена - БК включва: ВК,КК,УЗК,НВ, УЗ деб, овалност
Заварки - БК включва: ВК,КК,УЗК,НВ Тройници  - БК включва: ВК,КК,НВЩуцери - БК включва: ВК,КК,HB.</t>
  </si>
  <si>
    <t>20 Барабан - ДРЧ: Колена, Тройници Щуцери и заварки   
Колена - БК включва: ВК,КК,УЗК,НВ, УЗ деб, овалност
Заварки - БК включва: ВК,КК,УЗК,НВ Тройници  - БК включва: ВК,КК,НВ.Щуцери - БК включва: ВК,КК,HB.</t>
  </si>
  <si>
    <t>20 HAD - Барабан - ДРЧ Щуцер N076 ф133х13</t>
  </si>
  <si>
    <t>20 HAD - Барабан - ДРЧ Щуцер N136 ф133х13</t>
  </si>
  <si>
    <t>20 HAD - Барабан - ДРЧ Щуцер N077 ф133х13</t>
  </si>
  <si>
    <t>20 HAD - Барабан - ДРЧ Щуцер N078 ф133х13</t>
  </si>
  <si>
    <t>20 HAD - Барабан - ДРЧ Щуцер N079 ф133х13</t>
  </si>
  <si>
    <t>20 HAD - Барабан - ДРЧ Щуцер N080 ф133х13</t>
  </si>
  <si>
    <t>20 HAD - Барабан - ДРЧ Щуцер N081 ф133х13</t>
  </si>
  <si>
    <t>20 HAD - Барабан - ДРЧ Щуцер N082 ф133х13</t>
  </si>
  <si>
    <t>20 HAD - Барабан - ДРЧ Щуцер N083 ф133х13</t>
  </si>
  <si>
    <t>20 HAD - Барабан - ДРЧ Щуцер N084 ф133х13</t>
  </si>
  <si>
    <t>20 HAD - Барабан - ДРЧ Щуцер N085 ф133х13</t>
  </si>
  <si>
    <t>20 HAD - Барабан - ДРЧ Щуцер N137 ф133х13</t>
  </si>
  <si>
    <t>20 HAD - Барабан - ДРЧ Щуцер N138 ф133х13</t>
  </si>
  <si>
    <t>20 HAD - Барабан - ДРЧ Щуцер N139 ф133х13</t>
  </si>
  <si>
    <t>20 HAD - Барабан - ДРЧ Щуцер N140 ф133х13</t>
  </si>
  <si>
    <t>20 HAD - Барабан - ДРЧ Щуцер N141 ф133х13</t>
  </si>
  <si>
    <t>20 HAD - Барабан - ДРЧ Щуцер N142 ф133х13</t>
  </si>
  <si>
    <t>20 HAD - Барабан - ДРЧ Щуцер N143 ф133х13</t>
  </si>
  <si>
    <t>20 HAD - Барабан - ДРЧ Щуцер N144 ф133х13</t>
  </si>
  <si>
    <t>20 HAD - Барабан - ДРЧ Коляно В363 ф133х13</t>
  </si>
  <si>
    <t>20 HAD - Барабан - ДРЧ Коляно В364 ф133х13</t>
  </si>
  <si>
    <t>20 HAD - Барабан - ДРЧ Коляно В365 ф133х13</t>
  </si>
  <si>
    <t>20 HAD - Барабан - ДРЧ Коляно В366 ф133х13</t>
  </si>
  <si>
    <t>20 HAD - Барабан - ДРЧ Коляно В367 ф133х13</t>
  </si>
  <si>
    <t>20 HAD - Барабан - ДРЧ Коляно В368 ф133х13</t>
  </si>
  <si>
    <t>20 HAD - Барабан - ДРЧ Коляно В369 ф133х13</t>
  </si>
  <si>
    <t>20 HAD - Барабан - ДРЧ Коляно В370 ф133х13</t>
  </si>
  <si>
    <t>20 HAD - Барабан - ДРЧ Коляно В371 ф133х13</t>
  </si>
  <si>
    <t>20 HAD - Барабан - ДРЧ Коляно В372 ф133х13</t>
  </si>
  <si>
    <t>20 HAD - Барабан - ДРЧ Коляно В373 ф133х13</t>
  </si>
  <si>
    <t>20 HAD - Барабан - ДРЧ Коляно В374 ф133х13</t>
  </si>
  <si>
    <t>20 HAD - Барабан - ДРЧ Коляно В375 ф133х13</t>
  </si>
  <si>
    <t>20 HAD - Барабан - ДРЧ Коляно В376 ф133х13</t>
  </si>
  <si>
    <t>20 HAD - Барабан - ДРЧ Коляно В377 ф133х13</t>
  </si>
  <si>
    <t>20 HAD - Барабан - ДРЧ Коляно В378 ф133х13</t>
  </si>
  <si>
    <t>20 HAD - Барабан - ДРЧ Коляно В379 ф133х13</t>
  </si>
  <si>
    <t>20 HAD - Барабан - ДРЧ Коляно В380 ф133х13</t>
  </si>
  <si>
    <t>20 HAD - Барабан - ДРЧ Коляно В381 ф133х13</t>
  </si>
  <si>
    <t>20 HAD - Барабан - ДРЧ Коляно В382 ф133х13</t>
  </si>
  <si>
    <t>20 HAD - Барабан - ДРЧ Коляно В383 ф133х13</t>
  </si>
  <si>
    <t>20 HAD - Барабан - ДРЧ Коляно В384 ф133х13</t>
  </si>
  <si>
    <t>20 HAD - Барабан - ДРЧ Коляно В385 ф133х13</t>
  </si>
  <si>
    <t>20 HAD - Барабан - ДРЧ Коляно В386 ф133х13</t>
  </si>
  <si>
    <t>20 HAD - Барабан - ДРЧ Коляно В387 ф133х13</t>
  </si>
  <si>
    <t>20 HAD - Барабан - ДРЧ Коляно В388 ф133х13</t>
  </si>
  <si>
    <t>20 HAD - Барабан - ДРЧ Коляно В389 ф133х13</t>
  </si>
  <si>
    <t>20 HAD - Барабан - ДРЧ Коляно В390 ф133х13</t>
  </si>
  <si>
    <t>20 HAD - Барабан - ДРЧ Коляно В391 ф133х13</t>
  </si>
  <si>
    <t>20 HAD - Барабан - ДРЧ Коляно В392 ф133х13</t>
  </si>
  <si>
    <t>20 HAD - Барабан - ДРЧ Коляно В393 ф133х13</t>
  </si>
  <si>
    <t>20 HAD - Барабан - ДРЧ Коляно В394 ф133х13</t>
  </si>
  <si>
    <t>20 HAD - Барабан - ДРЧ Коляно В395 ф133х13</t>
  </si>
  <si>
    <t>20 HAD - Барабан - ДРЧ Заварка W381 ф133х13</t>
  </si>
  <si>
    <t>20 HAD - Барабан - ДРЧ Заварка W389 ф133х13</t>
  </si>
  <si>
    <t>20 HAD - Барабан - ДРЧ Заварка W389А ф133х13</t>
  </si>
  <si>
    <t>20 HAD - Барабан - ДРЧ Заварка W390 ф133х13</t>
  </si>
  <si>
    <t>20 HAD - Барабан - ДРЧ Заварка W390А ф133х13</t>
  </si>
  <si>
    <t>20 HAD - Барабан - ДРЧ Заварка W391 ф133х13</t>
  </si>
  <si>
    <t>20 HAD - Барабан - ДРЧ Заварка W392 ф133х13</t>
  </si>
  <si>
    <t>20 HAD - Барабан - ДРЧ Заварка W393 ф133х13</t>
  </si>
  <si>
    <t>20 HAD - Барабан - ДРЧ Заварка W393А ф133х13</t>
  </si>
  <si>
    <t>20 HAD - Барабан - ДРЧ Заварка W394 ф133х13</t>
  </si>
  <si>
    <t>20 HAD - Барабан - ДРЧ Заварка W394А ф133х13</t>
  </si>
  <si>
    <t>20 HAD - Барабан - ДРЧ Заварка W395 ф133х13</t>
  </si>
  <si>
    <t>20 HAD - Барабан - ДРЧ Заварка W396 ф133х13</t>
  </si>
  <si>
    <t>20 HAD - Барабан - ДРЧ Заварка W397 ф133х13</t>
  </si>
  <si>
    <t>20 HAD - Барабан - ДРЧ Заварка W398 ф133х13</t>
  </si>
  <si>
    <t>20 HAD - Барабан - ДРЧ Заварка W398А ф133х13</t>
  </si>
  <si>
    <t>20 HAD - Барабан - ДРЧ Заварка W397А ф133х13</t>
  </si>
  <si>
    <t>20 HAD - Барабан - ДРЧ Заварка W399 ф133х13</t>
  </si>
  <si>
    <t>20 HAD - Барабан - ДРЧ Заварка W400 ф133х13</t>
  </si>
  <si>
    <t>20 HAD - Барабан - ДРЧ Заварка W401 ф133х13</t>
  </si>
  <si>
    <t>20 HAD - Барабан - ДРЧ Заварка W402 ф133х13</t>
  </si>
  <si>
    <t>20 HAD - Барабан - ДРЧ Заварка W403 ф133х13</t>
  </si>
  <si>
    <t>20 HAD - Барабан - ДРЧ Заварка W404 ф133х13</t>
  </si>
  <si>
    <t>20 HAD - Барабан - ДРЧ Заварка W405 ф133х13</t>
  </si>
  <si>
    <t>20 HAD - Барабан - ДРЧ Заварка W402А ф133х13</t>
  </si>
  <si>
    <t>20 HAD - Барабан - ДРЧ Заварка W403А ф133х13</t>
  </si>
  <si>
    <t>20 HAD - Барабан - ДРЧ Заварка W406 ф133х13</t>
  </si>
  <si>
    <t>20 HAD - Барабан - ДРЧ Заварка W407 ф133х13</t>
  </si>
  <si>
    <t>20 HAD - Барабан - ДРЧ Заварка W407А ф133х13</t>
  </si>
  <si>
    <t>20 HAD - Барабан - ДРЧ Заварка W408 ф133х13</t>
  </si>
  <si>
    <t>20 HAD - Барабан - ДРЧ Заварка W408А ф133х13</t>
  </si>
  <si>
    <t>20 HAD - Барабан - ДРЧ Заварка W400А ф133х13</t>
  </si>
  <si>
    <t>20 HAD - Барабан - ДРЧ Заварка W409 ф133х13</t>
  </si>
  <si>
    <t>20 HAD - Барабан - ДРЧ Заварка W410 ф133х13</t>
  </si>
  <si>
    <t>20 HAD - Барабан - ДРЧ Заварка W411 ф133х13</t>
  </si>
  <si>
    <t>20 HAD - Барабан - ДРЧ Заварка W412 ф133х13</t>
  </si>
  <si>
    <t>20 HAD - Барабан - ДРЧ Заварка W412А ф133х13</t>
  </si>
  <si>
    <t>20 HAD - Барабан - ДРЧ Заварка W413 ф133х13</t>
  </si>
  <si>
    <t>20 HAD - Барабан - ДРЧ Заварка W413А ф133х13</t>
  </si>
  <si>
    <t>20 HAD - Барабан - ДРЧ Заварка W414 ф133х13</t>
  </si>
  <si>
    <t>20 HAD - Барабан - ДРЧ Заварка W415 ф133х13</t>
  </si>
  <si>
    <t>20 HAD - Барабан - ДРЧ Заварка W416 ф133х13</t>
  </si>
  <si>
    <t>20 HAD - Барабан - ДРЧ Заварка W417 ф133х13</t>
  </si>
  <si>
    <t>20 HAD - Барабан - ДРЧ Заварка W417А ф133х13</t>
  </si>
  <si>
    <t>20 HAD - Барабан - ДРЧ Заварка W418 ф133х13</t>
  </si>
  <si>
    <t>20 HAD - Барабан - ДРЧ Заварка W418А ф133х13</t>
  </si>
  <si>
    <t>20 HAD - Барабан - ДРЧ Заварка W419 ф133х13</t>
  </si>
  <si>
    <t>20 HAD - Барабан - ДРЧ Заварка W420 ф133х13</t>
  </si>
  <si>
    <t>20 HAD - Барабан - ДРЧ Заварка W421 ф133х13</t>
  </si>
  <si>
    <t>20 HAD - Барабан - ДРЧ Заварка W422 ф133х13</t>
  </si>
  <si>
    <t>20 HAD - Барабан - ДРЧ Заварка W423 ф133х13</t>
  </si>
  <si>
    <t>20 HAD - Барабан - ДРЧ Заварка W423А ф133х13</t>
  </si>
  <si>
    <t>20 HAD - Барабан - ДРЧ Заварка W424 ф133х13</t>
  </si>
  <si>
    <t>20 HAD - Барабан - ДРЧ Заварка W424А ф133х13</t>
  </si>
  <si>
    <t>20 HAD - Барабан - ДРЧ Заварка W425 ф133х13</t>
  </si>
  <si>
    <t>20 HAD - Барабан - ДРЧ Заварка W426 ф133х13</t>
  </si>
  <si>
    <t>20 HAD - Барабан - ДРЧ Заварка W427 ф133х13</t>
  </si>
  <si>
    <t>20 HAD - Барабан - ДРЧ Заварка W427А ф133х13</t>
  </si>
  <si>
    <t>20.NDT.04.40</t>
  </si>
  <si>
    <t>20.NDT.04.41</t>
  </si>
  <si>
    <t>20.NDT.04.42</t>
  </si>
  <si>
    <t>20.NDT.04.43</t>
  </si>
  <si>
    <t>20.NDT.04.44</t>
  </si>
  <si>
    <t>20.NDT.04.45</t>
  </si>
  <si>
    <t>20.NDT.04.46</t>
  </si>
  <si>
    <t>20.NDT.04.47</t>
  </si>
  <si>
    <t>20.NDT.04.48</t>
  </si>
  <si>
    <t>20.NDT.04.49</t>
  </si>
  <si>
    <t>20.NDT.04.50</t>
  </si>
  <si>
    <t>20.NDT.04.51</t>
  </si>
  <si>
    <t>20.NDT.04.52</t>
  </si>
  <si>
    <t>20.NDT.04.53</t>
  </si>
  <si>
    <t>20.NDT.04.54</t>
  </si>
  <si>
    <t>20.NDT.04.55</t>
  </si>
  <si>
    <t>20.NDT.04.56</t>
  </si>
  <si>
    <t>20.NDT.04.57</t>
  </si>
  <si>
    <t>20.NDT.04.58</t>
  </si>
  <si>
    <t>20.NDT.04.59</t>
  </si>
  <si>
    <t>20.NDT.04.60</t>
  </si>
  <si>
    <t>20.NDT.04.61</t>
  </si>
  <si>
    <t>20.NDT.04.62</t>
  </si>
  <si>
    <t>20.NDT.04.63</t>
  </si>
  <si>
    <t>20.NDT.04.64</t>
  </si>
  <si>
    <t>20.NDT.04.65</t>
  </si>
  <si>
    <t>20.NDT.04.66</t>
  </si>
  <si>
    <t>20.NDT.04.67</t>
  </si>
  <si>
    <t>20.NDT.04.68</t>
  </si>
  <si>
    <t>20.NDT.04.69</t>
  </si>
  <si>
    <t>20.NDT.04.70</t>
  </si>
  <si>
    <t>20.NDT.04.71</t>
  </si>
  <si>
    <t>20.NDT.04.72</t>
  </si>
  <si>
    <t>20.NDT.04.73</t>
  </si>
  <si>
    <t>20.NDT.04.74</t>
  </si>
  <si>
    <t>20.NDT.04.75</t>
  </si>
  <si>
    <t>20.NDT.04.76</t>
  </si>
  <si>
    <t>20.NDT.04.77</t>
  </si>
  <si>
    <t>20.NDT.04.78</t>
  </si>
  <si>
    <t>20.NDT.04.79</t>
  </si>
  <si>
    <t>20.NDT.04.80</t>
  </si>
  <si>
    <t>20.NDT.04.81</t>
  </si>
  <si>
    <t>20.NDT.04.82</t>
  </si>
  <si>
    <t>20.NDT.04.83</t>
  </si>
  <si>
    <t>20.NDT.04.84</t>
  </si>
  <si>
    <t>20.NDT.04.85</t>
  </si>
  <si>
    <t>20.NDT.04.86</t>
  </si>
  <si>
    <t>20.NDT.04.87</t>
  </si>
  <si>
    <t>20.NDT.04.88</t>
  </si>
  <si>
    <t>20.NDT.04.89</t>
  </si>
  <si>
    <t>20.NDT.04.90</t>
  </si>
  <si>
    <t>20.NDT.04.91</t>
  </si>
  <si>
    <t>20.NDT.04.92</t>
  </si>
  <si>
    <t>20.NDT.04.93</t>
  </si>
  <si>
    <t>20.NDT.04.94</t>
  </si>
  <si>
    <t>20.NDT.04.95</t>
  </si>
  <si>
    <t>20.NDT.04.96</t>
  </si>
  <si>
    <t>20.NDT.04.97</t>
  </si>
  <si>
    <t>20.NDT.04.98</t>
  </si>
  <si>
    <t>20.NDT.04.99</t>
  </si>
  <si>
    <t>20.NDT.04.100</t>
  </si>
  <si>
    <t>20.NDT.04.101</t>
  </si>
  <si>
    <t>20.NDT.04.102</t>
  </si>
  <si>
    <t>20.NDT.04.103</t>
  </si>
  <si>
    <t>20.NDT.04.104</t>
  </si>
  <si>
    <t>20.NDT.04.105</t>
  </si>
  <si>
    <t>20.NDT.04.106</t>
  </si>
  <si>
    <t>20.NDT.04.107</t>
  </si>
  <si>
    <t>20.NDT.04.108</t>
  </si>
  <si>
    <t>20.NDT.04.109</t>
  </si>
  <si>
    <t>20.NDT.04.110</t>
  </si>
  <si>
    <t>20.NDT.04.111</t>
  </si>
  <si>
    <t>20.NDT.04.112</t>
  </si>
  <si>
    <t>20.NDT.04.113</t>
  </si>
  <si>
    <t>20.NDT.04.114</t>
  </si>
  <si>
    <t>20.NDT.04.115</t>
  </si>
  <si>
    <t>20.NDT.04.116</t>
  </si>
  <si>
    <t>20.NDT.04.117</t>
  </si>
  <si>
    <t>20.NDT.04.118</t>
  </si>
  <si>
    <t>20.NDT.04.119</t>
  </si>
  <si>
    <t>20.NDT.04.120</t>
  </si>
  <si>
    <t>20.NDT.04.121</t>
  </si>
  <si>
    <t>20 HAD - Барабан - ДРЧ Заварка W381А ф133х13</t>
  </si>
  <si>
    <t>20 HAD - Барабан - ДРЧ Заварка W382 ф133х13</t>
  </si>
  <si>
    <t>20 HAD - Барабан - ДРЧ Заварка W383 ф133х13</t>
  </si>
  <si>
    <t>20 HAD - Барабан - ДРЧ Заварка W384 ф133х13</t>
  </si>
  <si>
    <t>20 HAD - Барабан - ДРЧ Заварка W385 ф133х13</t>
  </si>
  <si>
    <t>20 HAD - Барабан - ДРЧ Заварка W385А ф133х13</t>
  </si>
  <si>
    <t>20 HAD - Барабан - ДРЧ Заварка W386 ф133х13</t>
  </si>
  <si>
    <t>20 HAD - Барабан - ДРЧ Заварка W386А ф133х13</t>
  </si>
  <si>
    <t>20 HAD - Барабан - ДРЧ Заварка W387 ф133х13</t>
  </si>
  <si>
    <t>20 HAD - Барабан - ДРЧ Заварка W388 ф133х13</t>
  </si>
  <si>
    <t>20 HAD - Барабан - ДРЧ Щуцер N131 ф133х13</t>
  </si>
  <si>
    <t>20 HAD - Барабан - ДРЧ Щуцер N132 ф133х13</t>
  </si>
  <si>
    <t>20 HAD - Барабан - ДРЧ Щуцер N133 ф133х13</t>
  </si>
  <si>
    <t>20 HAD - Барабан - ДРЧ Щуцер N134 ф133х13</t>
  </si>
  <si>
    <t>20 HAD - Барабан - ДРЧ Щуцер N135 ф133х13</t>
  </si>
  <si>
    <t>20 HAD - Барабан - ДРЧ Щуцер N071 ф133х13</t>
  </si>
  <si>
    <t>20 HAD - Барабан - ДРЧ Щуцер N072 ф133х13</t>
  </si>
  <si>
    <t>20 HAD - Барабан - ДРЧ Щуцер N073 ф133х13</t>
  </si>
  <si>
    <t>20 HAD - Барабан - ДРЧ Щуцер N074 ф133х13</t>
  </si>
  <si>
    <t>20 HAD - Барабан - ДРЧ Щуцер N075 ф133х13</t>
  </si>
  <si>
    <t>20 HAD - Барабан - ДРЧ Коляно B340 ф133х13</t>
  </si>
  <si>
    <t>20 HAD - Барабан - ДРЧ Коляно B341 ф133х13</t>
  </si>
  <si>
    <t>20 HAD - Барабан - ДРЧ Коляно B342 ф133х13</t>
  </si>
  <si>
    <t>20 HAD - Барабан - ДРЧ Коляно B343 ф133х13</t>
  </si>
  <si>
    <t>20 HAD - Барабан - ДРЧ Коляно B344 ф133х13</t>
  </si>
  <si>
    <t>20 HAD - Барабан - ДРЧ Коляно B345 ф133х13</t>
  </si>
  <si>
    <t>20 HAD - Барабан - ДРЧ Коляно B346 ф133х13</t>
  </si>
  <si>
    <t>20 HAD - Барабан - ДРЧ Коляно B347 ф133х13</t>
  </si>
  <si>
    <t>20 HAD - Барабан - ДРЧ Коляно B348 ф133х13</t>
  </si>
  <si>
    <t>20 HAD - Барабан - ДРЧ Коляно B349 ф133х13</t>
  </si>
  <si>
    <t>20 HAD - Барабан - ДРЧ Коляно B350 ф133х13</t>
  </si>
  <si>
    <t>20 HAD - Барабан - ДРЧ Коляно B351 ф133х13</t>
  </si>
  <si>
    <t>20 HAD - Барабан - ДРЧ Коляно B352 ф133х13</t>
  </si>
  <si>
    <t>20 HAD - Барабан - ДРЧ Коляно B353 ф133х13</t>
  </si>
  <si>
    <t>20 HAD - Барабан - ДРЧ Коляно B354 ф133х13</t>
  </si>
  <si>
    <t>20 HAD - Барабан - ДРЧ Коляно B355 ф133х13</t>
  </si>
  <si>
    <t>20 HAD - Барабан - ДРЧ Коляно B356 ф133х13</t>
  </si>
  <si>
    <t>20 HAD - Барабан - ДРЧ Коляно B357 ф133х13</t>
  </si>
  <si>
    <t>20 HAD - Барабан - ДРЧ Коляно B358 ф133х13</t>
  </si>
  <si>
    <t>20 HAD - Барабан - ДРЧ Коляно B359 ф133х13</t>
  </si>
  <si>
    <t>20 HAD - Барабан - ДРЧ Коляно B360 ф133х13</t>
  </si>
  <si>
    <t>20 HAD - Барабан - ДРЧ Коляно B361 ф133х13</t>
  </si>
  <si>
    <t>20 HAD - Барабан - ДРЧ Коляно B362 ф133х13</t>
  </si>
  <si>
    <t>20 HAD - Барабан - ДРЧ Заварка W353 ф133х13</t>
  </si>
  <si>
    <t>20 HAD - Барабан - ДРЧ Заварка W353А ф133х13</t>
  </si>
  <si>
    <t>20 HAD - Барабан - ДРЧ Заварка W354 ф133х13</t>
  </si>
  <si>
    <t>20 HAD - Барабан - ДРЧ Заварка W355 ф133х13</t>
  </si>
  <si>
    <t>20 HAD - Барабан - ДРЧ Заварка W356 ф133х13</t>
  </si>
  <si>
    <t>20 HAD - Барабан - ДРЧ Заварка W357 ф133х13</t>
  </si>
  <si>
    <t>20 HAD - Барабан - ДРЧ Заварка W357А ф133х13</t>
  </si>
  <si>
    <t>20 HAD - Барабан - ДРЧ Заварка W358 ф133х13</t>
  </si>
  <si>
    <t>20 HAD - Барабан - ДРЧ Заварка W358А ф133х13</t>
  </si>
  <si>
    <t>20 HAD - Барабан - ДРЧ Заварка W359 ф133х13</t>
  </si>
  <si>
    <t>20 HAD - Барабан - ДРЧ Заварка W360 ф133х13</t>
  </si>
  <si>
    <t>20 HAD - Барабан - ДРЧ Заварка W361 ф133х13</t>
  </si>
  <si>
    <t>20 HAD - Барабан - ДРЧ Заварка W362 ф133х13</t>
  </si>
  <si>
    <t>20 HAD - Барабан - ДРЧ Заварка W362А ф133х13</t>
  </si>
  <si>
    <t>20 HAD - Барабан - ДРЧ Заварка W363 ф133х13</t>
  </si>
  <si>
    <t>20 HAD - Барабан - ДРЧ Заварка W363А ф133х13</t>
  </si>
  <si>
    <t>20 HAD - Барабан - ДРЧ Заварка W364 ф133х13</t>
  </si>
  <si>
    <t>20 HAD - Барабан - ДРЧ Заварка W365 ф133х13</t>
  </si>
  <si>
    <t>20 HAD - Барабан - ДРЧ Заварка W366 ф133х13</t>
  </si>
  <si>
    <t>20 HAD - Барабан - ДРЧ Заварка W367 ф133х13</t>
  </si>
  <si>
    <t>20 HAD - Барабан - ДРЧ Заварка W367А ф133х13</t>
  </si>
  <si>
    <t>20 HAD - Барабан - ДРЧ Заварка W368 ф133х13</t>
  </si>
  <si>
    <t>20 HAD - Барабан - ДРЧ Заварка W369 ф133х13</t>
  </si>
  <si>
    <t>20 HAD - Барабан - ДРЧ Заварка W370 ф133х13</t>
  </si>
  <si>
    <t>20 HAD - Барабан - ДРЧ Заварка W371 ф133х13</t>
  </si>
  <si>
    <t>20 HAD - Барабан - ДРЧ Заварка W372 ф133х13</t>
  </si>
  <si>
    <t>20 HAD - Барабан - ДРЧ Заварка W373 ф133х13</t>
  </si>
  <si>
    <t>20 HAD - Барабан - ДРЧ Заварка W373А ф133х13</t>
  </si>
  <si>
    <t>20 HAD - Барабан - ДРЧ Заварка W374 ф133х13</t>
  </si>
  <si>
    <t>20 HAD - Барабан - ДРЧ Заварка W374А ф133х13</t>
  </si>
  <si>
    <t>20 HAD - Барабан - ДРЧ Заварка W375 ф133х13</t>
  </si>
  <si>
    <t>20 HAD - Барабан - ДРЧ Заварка W376 ф133х13</t>
  </si>
  <si>
    <t>20 HAD - Барабан - ДРЧ Заварка W377 ф133х13</t>
  </si>
  <si>
    <t>20 HAD - Барабан - ДРЧ Заварка W378 ф133х13</t>
  </si>
  <si>
    <t>20 HAD - Барабан - ДРЧ Заварка W379 ф133х13</t>
  </si>
  <si>
    <t>20 HAD - Барабан - ДРЧ Заварка W380 ф133х13</t>
  </si>
  <si>
    <t>20 HAD - Барабан - ДРЧ Заварка W380А ф133х13</t>
  </si>
  <si>
    <t>20 HAH - ГРЧ-ТПП - Заварка W017 ф245х22</t>
  </si>
  <si>
    <t>20 КПП I - ШПП  Коляно В017 ф273х25</t>
  </si>
  <si>
    <t>20 КПП I - ШПП  Коляно В018 ф273х25</t>
  </si>
  <si>
    <t>20 КПП I - ШПП  Коляно В035 ф273х25</t>
  </si>
  <si>
    <t>20 КПП I - ШПП  Коляно В036 ф273х25</t>
  </si>
  <si>
    <t>20 КПП I - ШПП  Заварка W018 ф273х25</t>
  </si>
  <si>
    <t>20 КПП I - ШПП  Заварка W019 ф273х25</t>
  </si>
  <si>
    <t>20 КПП I - ШПП  Заварка W020 ф273х25</t>
  </si>
  <si>
    <t>20 КПП I - ШПП  Заварка W027 ф273х25</t>
  </si>
  <si>
    <t>20 КПП I - ШПП  Заварка W041 ф273х25</t>
  </si>
  <si>
    <t>20 КПП I - ШПП  Заварка W042 ф273х25</t>
  </si>
  <si>
    <t>20 КПП I - ШПП  Заварка W043 ф273х25</t>
  </si>
  <si>
    <t>20 КПП I - ШПП  Заварка W044 ф273х25</t>
  </si>
  <si>
    <t>20 КПП I - ШПП  Заварка W045 ф273х25</t>
  </si>
  <si>
    <t>20 КПП I - ШПП  Тройник Т002 ф273х25</t>
  </si>
  <si>
    <t>20 КПП I - ШПП  Тройник Т004 ф273х25</t>
  </si>
  <si>
    <t xml:space="preserve"> 20_ Екрани-Барабан/пр.и задни Щуцер N040  ф 133х13     </t>
  </si>
  <si>
    <t xml:space="preserve"> 20_ Екрани-Барабан/пр.и задни Коляно B154А ф 133х13     </t>
  </si>
  <si>
    <t xml:space="preserve"> 20_ Екрани-Барабан/пр.и задни Коляно B158А  ф 133х13     </t>
  </si>
  <si>
    <t xml:space="preserve"> 20_ Екрани-Барабан/пр.и задни Коляно B166А  ф 133х13     </t>
  </si>
  <si>
    <t xml:space="preserve"> 20_ Екрани-Барабан/пр.и задни Коляно B169А  ф 133х13     </t>
  </si>
  <si>
    <t xml:space="preserve"> 20_ Екрани-Барабан/пр.и задни Коляно B0174А  ф 133х13     </t>
  </si>
  <si>
    <t xml:space="preserve"> 20_ Екрани-Барабан/пр.и задни Заварка  W384  ф 133х13     </t>
  </si>
  <si>
    <t xml:space="preserve"> 20_ Екрани-Барабан/пр.и задни Заварка  W385  ф 133х13     </t>
  </si>
  <si>
    <t xml:space="preserve"> 20_ Екрани-Барабан/пр.и задни Заварка  W385А  ф 133х13     </t>
  </si>
  <si>
    <t xml:space="preserve"> 20_ Екрани-Барабан/пр.и задни Заварка  W392  ф 133х13     </t>
  </si>
  <si>
    <t xml:space="preserve"> 20_ Екрани-Барабан/пр.и задни Заварка  W393  ф 133х13     </t>
  </si>
  <si>
    <t xml:space="preserve"> 20_ Екрани-Барабан/пр.и задни Заварка  W394  ф 133х13     </t>
  </si>
  <si>
    <t xml:space="preserve"> 20_ Екрани-Барабан/пр.и задни Заварка  W394А  ф 133х13     </t>
  </si>
  <si>
    <t xml:space="preserve"> 20_ Екрани-Барабан/пр.и задни Заварка  W401  ф 133х13     </t>
  </si>
  <si>
    <t xml:space="preserve"> 20_ Екрани-Барабан/пр.и задни Заварка  W402  ф 133х13     </t>
  </si>
  <si>
    <t xml:space="preserve"> 20_ Екрани-Барабан/пр.и задни Заварка  W403  ф 133х13     </t>
  </si>
  <si>
    <t xml:space="preserve"> 20_ Екрани-Барабан/пр.и задни Заварка  W403А  ф 133х13     </t>
  </si>
  <si>
    <t xml:space="preserve"> 20_ Екрани-Барабан/пр.и задни Заварка  W410  ф 133х13     </t>
  </si>
  <si>
    <t xml:space="preserve"> 20_ Екрани-Барабан/пр.и задни Заварка  W411  ф 133х13     </t>
  </si>
  <si>
    <t xml:space="preserve"> 20_ Екрани-Барабан/пр.и задни Заварка  W012А  ф 133х13     </t>
  </si>
  <si>
    <t xml:space="preserve"> 20_ Екрани-Барабан/пр.и задни Заварка  W419  ф 133х13     </t>
  </si>
  <si>
    <t xml:space="preserve"> 20_ Екрани-Барабан/пр.и задни Заварка  W420  ф 133х13     </t>
  </si>
  <si>
    <t xml:space="preserve"> 20_ Екрани-Барабан/пр.и задни Заварка  W421  ф 133х13     </t>
  </si>
  <si>
    <t xml:space="preserve"> 20_ Екрани-Барабан/пр.и задни Заварка  W421А  ф 133х13     </t>
  </si>
  <si>
    <t xml:space="preserve"> 20_ Екрани-Барабан/пр.и задни Заварка  W431  ф 133х13     </t>
  </si>
  <si>
    <t xml:space="preserve"> 20_ Екрани-Барабан/пр.и задни Заварка  W432  ф 133х13     </t>
  </si>
  <si>
    <t xml:space="preserve"> 20_ Екрани-Барабан/пр.и задни Заварка  W433  ф 133х13     </t>
  </si>
  <si>
    <t xml:space="preserve"> 20_ Екрани-Барабан/пр.и задни Заварка  W433А  ф 133х13     </t>
  </si>
  <si>
    <t xml:space="preserve"> 20_ Екрани-Барабан/пр.и задни Заварка  W442  ф 133х13     </t>
  </si>
  <si>
    <t xml:space="preserve"> 20_ Екрани-Барабан/пр.и задни Заварка  W443  ф 133х13     </t>
  </si>
  <si>
    <t xml:space="preserve"> 20_ Екрани-Барабан/пр.и задни Заварка  W444  ф 133х13     </t>
  </si>
  <si>
    <t xml:space="preserve"> 20_ Екрани-Барабан/пр.и задни Заварка  W445  ф 133х13     </t>
  </si>
  <si>
    <t xml:space="preserve"> 20_ Екрани-Барабан/пр.и задни Заварка  W446  ф 133х13     </t>
  </si>
  <si>
    <t xml:space="preserve"> 20_ Екрани-Барабан/пр.и задни Заварка  W455  ф 133х13     </t>
  </si>
  <si>
    <t xml:space="preserve"> 20_ Екрани-Барабан/пр.и задни Заварка  W456  ф 133х13     </t>
  </si>
  <si>
    <t xml:space="preserve"> 20_ Екрани-Барабан/пр.и задни Заварка  W457  ф 133х13     </t>
  </si>
  <si>
    <t xml:space="preserve"> 20_ Екрани-Барабан/пр.и задни Заварка  W458  ф 133х13     </t>
  </si>
  <si>
    <t xml:space="preserve"> 20_ Екрани-Барабан/пр.и задни Заварка  W459  ф 133х13     </t>
  </si>
  <si>
    <t xml:space="preserve"> 20_Барабан - ГРЧ  Щуцер  N007  ф 108х10     </t>
  </si>
  <si>
    <t xml:space="preserve"> 20_Барабан - ГРЧ  Щуцер  N008  ф 108х10     </t>
  </si>
  <si>
    <t xml:space="preserve"> 20_Барабан - ГРЧ  Щуцер  N009  ф 108х10     </t>
  </si>
  <si>
    <t xml:space="preserve"> 20_Барабан - ГРЧ  Щуцер  N010  ф 108х10     </t>
  </si>
  <si>
    <t xml:space="preserve"> 20_Барабан - ГРЧ  Щуцер  N011  ф 108х10     </t>
  </si>
  <si>
    <t xml:space="preserve"> 20_Барабан - ГРЧ  Щуцер  N012  ф 108х10     </t>
  </si>
  <si>
    <t xml:space="preserve"> 20_Барабан - ГРЧ  Коляно  В068  ф 108х10     </t>
  </si>
  <si>
    <t xml:space="preserve"> 20_Барабан - ГРЧ  Коляно  В069  ф 108х10     </t>
  </si>
  <si>
    <t xml:space="preserve"> 20_Барабан - ГРЧ  Коляно  В070  ф 108х10     </t>
  </si>
  <si>
    <t xml:space="preserve"> 20_Барабан - ГРЧ  Коляно  В071  ф 108х10     </t>
  </si>
  <si>
    <t xml:space="preserve"> 20_Барабан - ГРЧ  Коляно  В080  ф 108х10     </t>
  </si>
  <si>
    <t xml:space="preserve"> 20_Барабан - ГРЧ  Коляно  В081  ф 108х10     </t>
  </si>
  <si>
    <t xml:space="preserve"> 20_Барабан - ГРЧ  Коляно  В082  ф 108х10     </t>
  </si>
  <si>
    <t xml:space="preserve"> 20_Барабан - ГРЧ  Коляно  В090  ф 108х10     </t>
  </si>
  <si>
    <t xml:space="preserve"> 20_Барабан - ГРЧ  Коляно  В091  ф 108х10     </t>
  </si>
  <si>
    <t xml:space="preserve"> 20_Барабан - ГРЧ  Коляно  В092  ф 108х10     </t>
  </si>
  <si>
    <t xml:space="preserve"> 20_Барабан - ГРЧ  Коляно  В093  ф 108х10     </t>
  </si>
  <si>
    <t xml:space="preserve"> 20_Барабан - ГРЧ  Коляно  В101  ф 108х10     </t>
  </si>
  <si>
    <t xml:space="preserve"> 20_Барабан - ГРЧ  Коляно  В102  ф 108х10     </t>
  </si>
  <si>
    <t xml:space="preserve"> 20_Барабан - ГРЧ  Коляно  В110  ф 108х10     </t>
  </si>
  <si>
    <t xml:space="preserve"> 20_Барабан - ГРЧ  Коляно  В111  ф 108х10     </t>
  </si>
  <si>
    <t xml:space="preserve"> 20_Барабан - ГРЧ  Коляно  В119  ф 108х10     </t>
  </si>
  <si>
    <t xml:space="preserve"> 20_Барабан - ГРЧ  Коляно  В120  ф 108х10     </t>
  </si>
  <si>
    <t xml:space="preserve"> 20_Барабан - ГРЧ  Заварка  W034  ф 108х10     </t>
  </si>
  <si>
    <t xml:space="preserve"> 20_Барабан - ГРЧ  Заварка  W035  ф 108х10     </t>
  </si>
  <si>
    <t xml:space="preserve"> 20_Барабан - ГРЧ  Заварка  W035А  ф 108х10     </t>
  </si>
  <si>
    <t xml:space="preserve"> 20_Барабан - ГРЧ  Заварка  W039  ф 108х10     </t>
  </si>
  <si>
    <t xml:space="preserve"> 20_Барабан - ГРЧ  Заварка  W040  ф 108х10     </t>
  </si>
  <si>
    <t xml:space="preserve"> 20_Барабан - ГРЧ  Заварка  W040А  ф 108х10     </t>
  </si>
  <si>
    <t xml:space="preserve"> 20_Барабан - ГРЧ  Заварка  W044  ф 108х10     </t>
  </si>
  <si>
    <t xml:space="preserve"> 20_Барабан - ГРЧ  Заварка  W045  ф 108х10     </t>
  </si>
  <si>
    <t xml:space="preserve"> 20_Барабан - ГРЧ  Заварка  W045А  ф 108х10     </t>
  </si>
  <si>
    <t xml:space="preserve"> 20_Барабан - ГРЧ  Заварка  W049  ф 108х10     </t>
  </si>
  <si>
    <t xml:space="preserve"> 20_Барабан - ГРЧ  Заварка  W050  ф 108х10     </t>
  </si>
  <si>
    <t xml:space="preserve"> 20_Барабан - ГРЧ  Заварка  W050А  ф 108х10     </t>
  </si>
  <si>
    <t xml:space="preserve"> 20_Барабан - ГРЧ  Заварка  W054  ф 108х10     </t>
  </si>
  <si>
    <t xml:space="preserve"> 20_Барабан - ГРЧ  Заварка  W055  ф 108х10     </t>
  </si>
  <si>
    <t xml:space="preserve"> 20_Барабан - ГРЧ  Заварка  W055А  ф 108х10     </t>
  </si>
  <si>
    <t xml:space="preserve"> 20_Барабан - ГРЧ  Заварка  W059  ф 108х10     </t>
  </si>
  <si>
    <t xml:space="preserve"> 20_Барабан - ГРЧ  Заварка  W060  ф 108х10     </t>
  </si>
  <si>
    <t xml:space="preserve"> 20_Барабан - ГРЧ  Заварка  W060А  ф 108х10     </t>
  </si>
  <si>
    <t xml:space="preserve"> 20_ЕКО 2 - Барабан  Коляно  В041  ф 108х10     </t>
  </si>
  <si>
    <t xml:space="preserve"> 20_ЕКО 2 - Барабан  Коляно  В042  ф 108х10     </t>
  </si>
  <si>
    <t xml:space="preserve"> 20_ЕКО 2 - Барабан  Коляно  В043  ф 108х10     </t>
  </si>
  <si>
    <t xml:space="preserve"> 20_ЕКО 2 - Барабан  Коляно  В044  ф 108х10     </t>
  </si>
  <si>
    <t xml:space="preserve"> 20_ЕКО 2 - Барабан  Коляно  В047_ ф 108х10     </t>
  </si>
  <si>
    <t xml:space="preserve"> 20_ЕКО 2 - Барабан  Коляно  В048  ф 108х10     </t>
  </si>
  <si>
    <t xml:space="preserve"> 20_ЕКО 2 - Барабан  Коляно  В049  ф 108х10     </t>
  </si>
  <si>
    <t xml:space="preserve"> 20_ЕКО 2 - Барабан  Коляно  В050  ф 108х10     </t>
  </si>
  <si>
    <t xml:space="preserve"> 20_ЕКО 2 - Барабан  Коляно  В053  ф 108х10     </t>
  </si>
  <si>
    <t xml:space="preserve"> 20_ЕКО 2 - Барабан  Коляно  В054  ф 108х10     </t>
  </si>
  <si>
    <t xml:space="preserve"> 20_ЕКО 2 - Барабан  Коляно  В055  ф 108х10     </t>
  </si>
  <si>
    <t xml:space="preserve"> 20_ЕКО 2 - Барабан  Коляно  В056  ф 108х10     </t>
  </si>
  <si>
    <t xml:space="preserve"> 20_ЕКО 2 - Барабан  Коляно  В058  ф 108х10     </t>
  </si>
  <si>
    <t xml:space="preserve"> 20_ЕКО 2 - Барабан  Коляно  В059  ф 108х10     </t>
  </si>
  <si>
    <t xml:space="preserve"> 20_ЕКО 2 - Барабан  Коляно  В060  ф 108х10     </t>
  </si>
  <si>
    <t xml:space="preserve"> 20_ЕКО 2 - Барабан  Коляно  В061  ф 108х10     </t>
  </si>
  <si>
    <t xml:space="preserve"> 20_ЕКО 2 - Барабан  Коляно  В062  ф 108х10     </t>
  </si>
  <si>
    <t xml:space="preserve"> 20_ЕКО 2 - Барабан  Коляно  В063  ф 108х10     </t>
  </si>
  <si>
    <t xml:space="preserve"> 20_ЕКО 2 - Барабан  Коляно  В066  ф 108х10     </t>
  </si>
  <si>
    <t xml:space="preserve"> 20_ЕКО 2 - Барабан  Коляно  В067  ф 108х10     </t>
  </si>
  <si>
    <t xml:space="preserve"> 20_ЕКО 2 - Барабан  Коляно  В068  ф 108х10     </t>
  </si>
  <si>
    <t xml:space="preserve"> 20_ЕКО 2 - Барабан  Коляно  В069  ф 108х10     </t>
  </si>
  <si>
    <t xml:space="preserve"> 20_ЕКО 2 - Барабан  Коляно  В070  ф 108х10     </t>
  </si>
  <si>
    <t xml:space="preserve"> 20_ЕКО 2 - Барабан  Коляно  В071  ф 108х10     </t>
  </si>
  <si>
    <t xml:space="preserve"> 20_ЕКО 2 - Барабан  Коляно  В073  ф 108х10     </t>
  </si>
  <si>
    <t xml:space="preserve"> 20_ЕКО 2 - Барабан  Коляно  В074  ф 108х10     </t>
  </si>
  <si>
    <t xml:space="preserve"> 20_ЕКО 2 - Барабан  Коляно  В075  ф 108х10     </t>
  </si>
  <si>
    <t xml:space="preserve"> 20_ЕКО 2 - Барабан  Коляно  В076  ф 108х10     </t>
  </si>
  <si>
    <t xml:space="preserve"> 20_ЕКО 2 - Барабан  Коляно  В077  ф 108х10     </t>
  </si>
  <si>
    <t xml:space="preserve"> 20_ЕКО 2 - Барабан  Заварка  W090  ф 108х10     </t>
  </si>
  <si>
    <t xml:space="preserve"> 20_ЕКО 2 - Барабан  Заварка  W091  ф 108х10     </t>
  </si>
  <si>
    <t xml:space="preserve"> 20_ЕКО 2 - Барабан  Заварка  W092  ф 108х10     </t>
  </si>
  <si>
    <t xml:space="preserve"> 20_ЕКО 2 - Барабан  Заварка  W093  ф 108х10     </t>
  </si>
  <si>
    <t xml:space="preserve"> 20_ЕКО 2 - Барабан  Заварка  W094  ф 108х10     </t>
  </si>
  <si>
    <t xml:space="preserve"> 20_ЕКО 2 - Барабан  Заварка  W095  ф 108х10     </t>
  </si>
  <si>
    <t xml:space="preserve"> 20_ЕКО 2 - Барабан  Заварка  W096  ф 108х10     </t>
  </si>
  <si>
    <t xml:space="preserve"> 20_ЕКО 2 - Барабан  Заварка  W101  ф 108х10     </t>
  </si>
  <si>
    <t xml:space="preserve"> 20_ЕКО 2 - Барабан  Заварка  W102  ф 108х10     </t>
  </si>
  <si>
    <t xml:space="preserve"> 20_ЕКО 2 - Барабан  Заварка  W103  ф 108х10     </t>
  </si>
  <si>
    <t xml:space="preserve"> 20_ЕКО 2 - Барабан  Заварка  W104  ф 108х10     </t>
  </si>
  <si>
    <t xml:space="preserve"> 20_ЕКО 2 - Барабан  Заварка  W105  ф 108х10     </t>
  </si>
  <si>
    <t xml:space="preserve"> 20_ЕКО 2 - Барабан  Заварка  W106  ф 108х10     </t>
  </si>
  <si>
    <t xml:space="preserve"> 20_ЕКО 2 - Барабан  Заварка  W107  ф 108х10     </t>
  </si>
  <si>
    <t xml:space="preserve"> 20_ЕКО 2 - Барабан  Заварка  W108  ф 108х10     </t>
  </si>
  <si>
    <t xml:space="preserve"> 20_ЕКО 2 - Барабан  Заварка  W109  ф 108х10     </t>
  </si>
  <si>
    <t xml:space="preserve"> 20_ЕКО 2 - Барабан  Заварка  W110  ф 108х10     </t>
  </si>
  <si>
    <t xml:space="preserve"> 20_ЕКО 2 - Барабан  Заварка  W113  ф 108х10     </t>
  </si>
  <si>
    <t xml:space="preserve"> 20_ЕКО 2 - Барабан  Заварка  W114  ф 108х10     </t>
  </si>
  <si>
    <t xml:space="preserve"> 20_ЕКО 2 - Барабан  Заварка  W115  ф 108х10     </t>
  </si>
  <si>
    <t xml:space="preserve"> 20_ЕКО 2 - Барабан  Заварка  W116  ф 108х10     </t>
  </si>
  <si>
    <t xml:space="preserve"> 20_ЕКО 2 - Барабан  Заварка  W117  ф 108х10     </t>
  </si>
  <si>
    <t xml:space="preserve"> 20_ЕКО 2 - Барабан  Заварка  W118  ф 108х10     </t>
  </si>
  <si>
    <t xml:space="preserve"> 20_ЕКО 2 - Барабан  Заварка  W119  ф 108х10     </t>
  </si>
  <si>
    <t xml:space="preserve"> 20_ЕКО 2 - Барабан  Заварка  W120  ф 108х10     </t>
  </si>
  <si>
    <t xml:space="preserve"> 20_ЕКО 2 - Барабан  Заварка  W123  ф 108х10     </t>
  </si>
  <si>
    <t xml:space="preserve"> 20_ЕКО 2 - Барабан  Заварка  W124  ф 108х10     </t>
  </si>
  <si>
    <t xml:space="preserve"> 20_ЕКО 2 - Барабан  Заварка  W125  ф 108х10     </t>
  </si>
  <si>
    <t xml:space="preserve"> 20_ЕКО 2 - Барабан  Заварка  W126  ф 108х10     </t>
  </si>
  <si>
    <t xml:space="preserve"> 20_ЕКО 2 - Барабан  Заварка  W127  ф 108х10     </t>
  </si>
  <si>
    <t xml:space="preserve"> 20_ЕКО 2 - Барабан  Заварка  W128  ф 108х10     </t>
  </si>
  <si>
    <t xml:space="preserve"> 20_ЕКО 2 - Барабан  Заварка  W129  ф 108х10     </t>
  </si>
  <si>
    <t xml:space="preserve"> 20_ЕКО 2 - Барабан  Заварка  W130  ф 108х10     </t>
  </si>
  <si>
    <t xml:space="preserve"> 20_ЕКО 2 - Барабан  Заварка  W131  ф 108х10     </t>
  </si>
  <si>
    <t xml:space="preserve"> 20_ЕКО 2 - Барабан  Заварка  W132  ф 108х10     </t>
  </si>
  <si>
    <t xml:space="preserve"> 20_ЕКО 2 - Барабан  Заварка  W133  ф 108х10     </t>
  </si>
  <si>
    <t xml:space="preserve"> 20_ЕКО 2 - Барабан  Заварка  W134  ф 108х10     </t>
  </si>
  <si>
    <t xml:space="preserve"> 20_ЕКО 2 - Барабан  Заварка  W140  ф 108х10     </t>
  </si>
  <si>
    <t xml:space="preserve"> 20_ЕКО 2 - Барабан  Заварка  W141  ф 108х10     </t>
  </si>
  <si>
    <t xml:space="preserve"> 20_ЕКО 2 - Барабан  Заварка  W142  ф 108х10     </t>
  </si>
  <si>
    <t xml:space="preserve"> 20_ЕКО 2 - Барабан  Заварка  W143  ф 108х10     </t>
  </si>
  <si>
    <t xml:space="preserve"> 20_ЕКО 2 - Барабан  Заварка  W144  ф 108х10     </t>
  </si>
  <si>
    <t xml:space="preserve"> 20_ЕКО 2 - Барабан  Заварка  W145  ф 108х10     </t>
  </si>
  <si>
    <t xml:space="preserve"> 20_ЕКО 2 - Барабан  Заварка  W146  ф 108х10     </t>
  </si>
  <si>
    <t xml:space="preserve"> 20_ЕКО 2 - Барабан  Заварка  W147  ф 108х10     </t>
  </si>
  <si>
    <t xml:space="preserve"> 20_ЕКО 2 - Барабан  Заварка  W148  ф 108х10     </t>
  </si>
  <si>
    <t xml:space="preserve"> 20_ЕКО 2 - Барабан  Заварка  W149  ф 108х10     </t>
  </si>
  <si>
    <t xml:space="preserve"> 20_ЕКО 2 - Барабан  Заварка  W154  ф 108х10     </t>
  </si>
  <si>
    <t xml:space="preserve"> 20_ЕКО 2 - Барабан  Заварка  W155  ф 108х10     </t>
  </si>
  <si>
    <t xml:space="preserve"> 20_ЕКО 2 - Барабан  Заварка  W156  ф 108х10     </t>
  </si>
  <si>
    <t xml:space="preserve"> 20_ЕКО 2 - Барабан  Заварка  W157  ф 108х10     </t>
  </si>
  <si>
    <t xml:space="preserve"> 20_ЕКО 2 - Барабан  Заварка  W158  ф 108х10     </t>
  </si>
  <si>
    <t xml:space="preserve"> 20_ЕКО 2 - Барабан  Заварка  W159  ф 108х10     </t>
  </si>
  <si>
    <t xml:space="preserve"> 20_ЕКО 2 - Барабан  Заварка  W160  ф 108х10     </t>
  </si>
  <si>
    <t xml:space="preserve"> 20_ЕКО 2 - Барабан  Заварка  W161  ф 108х10     </t>
  </si>
  <si>
    <t xml:space="preserve"> 20_ЕКО 2 - Барабан  Заварка  W162  ф 108х10     </t>
  </si>
  <si>
    <t xml:space="preserve">20 Рецирк. барабан- ЕКО I ст.Коляно В001  ф108х10 </t>
  </si>
  <si>
    <t xml:space="preserve">20 Рецирк. барабан- ЕКО I ст.Коляно В010  ф108х10 </t>
  </si>
  <si>
    <t xml:space="preserve">20 Рецирк. барабан- ЕКО I ст.Коляно В019  ф108х10 </t>
  </si>
  <si>
    <t xml:space="preserve">20 Рецирк. барабан- ЕКО I ст.Коляно В028  ф108х10 </t>
  </si>
  <si>
    <t xml:space="preserve">20 Рецирк. барабан- ЕКО I ст.Заварка W001В  ф108х10 </t>
  </si>
  <si>
    <t xml:space="preserve">20 Рецирк. барабан- ЕКО I ст.Заварка W002  ф108х10 </t>
  </si>
  <si>
    <t xml:space="preserve">20 Рецирк. барабан- ЕКО I ст.Коляно В029  ф108х10 </t>
  </si>
  <si>
    <t xml:space="preserve">20 Рецирк. барабан- ЕКО I ст.Коляно В030  ф108х10 </t>
  </si>
  <si>
    <t xml:space="preserve">20 Рецирк. барабан- ЕКО I ст.Коляно В031  ф76х7 </t>
  </si>
  <si>
    <t xml:space="preserve">20 Рецирк. барабан- ЕКО I ст.Коляно В032  ф76х7 </t>
  </si>
  <si>
    <t xml:space="preserve">20 Рецирк. барабан- ЕКО I ст.Коляно В023  ф76х7 </t>
  </si>
  <si>
    <t xml:space="preserve">20 Рецирк. барабан- ЕКО I ст.Коляно В022  ф76х7 </t>
  </si>
  <si>
    <t xml:space="preserve">20 Рецирк. барабан- ЕКО I ст.Коляно В021  ф108х10 </t>
  </si>
  <si>
    <t xml:space="preserve">20 Рецирк. барабан- ЕКО I ст.Коляно В020  ф108х10 </t>
  </si>
  <si>
    <t xml:space="preserve">20 Рецирк. барабан- ЕКО I ст.Коляно В014  ф76х7 </t>
  </si>
  <si>
    <t xml:space="preserve">20 Рецирк. барабан- ЕКО I ст.Коляно В013  ф76х7 </t>
  </si>
  <si>
    <t xml:space="preserve">20 Рецирк. барабан- ЕКО I ст.Коляно В012  ф108х10 </t>
  </si>
  <si>
    <t xml:space="preserve">20 Рецирк. барабан- ЕКО I ст.Коляно В011  ф108х10 </t>
  </si>
  <si>
    <t xml:space="preserve">20 Рецирк. барабан- ЕКО I ст.Коляно В005  ф76х7 </t>
  </si>
  <si>
    <t xml:space="preserve">20 Рецирк. барабан- ЕКО I ст.Коляно В004  ф76х7 </t>
  </si>
  <si>
    <t xml:space="preserve">20 Рецирк. барабан- ЕКО I ст.Коляно В003  ф108х10 </t>
  </si>
  <si>
    <t xml:space="preserve">20 Рецирк. барабан- ЕКО I ст.Коляно В002  ф108х10 </t>
  </si>
  <si>
    <t xml:space="preserve">20 Рецирк. барабан- ЕКО I ст.Заварка W003  ф76х7 </t>
  </si>
  <si>
    <t xml:space="preserve">20 Рецирк. барабан- ЕКО I ст.Заварка W004  ф76х7 </t>
  </si>
  <si>
    <t xml:space="preserve">20 Рецирк. барабан- ЕКО I ст.Заварка W011В  ф108х10 </t>
  </si>
  <si>
    <t xml:space="preserve">20 Рецирк. барабан- ЕКО I ст.Заварка W012  ф108х10 </t>
  </si>
  <si>
    <t xml:space="preserve">20 Рецирк. барабан- ЕКО I ст.Заварка W013  ф76х7 </t>
  </si>
  <si>
    <t xml:space="preserve">20 Рецирк. барабан- ЕКО I ст.Заварка W014  ф76х7 </t>
  </si>
  <si>
    <t xml:space="preserve">20 Рецирк. барабан- ЕКО I ст.Заварка W022  ф108х10 </t>
  </si>
  <si>
    <t xml:space="preserve">20 Рецирк. барабан- ЕКО I ст.Заварка W023  ф76х7 </t>
  </si>
  <si>
    <t xml:space="preserve">20 Рецирк. барабан- ЕКО I ст.Заварка W024  ф76х7 </t>
  </si>
  <si>
    <t xml:space="preserve">20 Рецирк. барабан- ЕКО I ст.Заварка W031В  ф108х10 </t>
  </si>
  <si>
    <t xml:space="preserve">20 Рецирк. барабан- ЕКО I ст.Заварка W032  ф108х10 </t>
  </si>
  <si>
    <t xml:space="preserve">20 Рецирк. барабан- ЕКО I ст.Заварка W033  ф76х7 </t>
  </si>
  <si>
    <t xml:space="preserve">20 Рецирк. барабан- ЕКО I ст.Заварка W034  ф76х7 </t>
  </si>
  <si>
    <t xml:space="preserve">20 Рецирк. барабан- ЕКО I ст.Заварка W035  ф76х7 </t>
  </si>
  <si>
    <t xml:space="preserve">20 Колектор 7 и 13 bar  Коляно B049  ф325х10 </t>
  </si>
  <si>
    <t xml:space="preserve">20 Колектор 7 и 13 bar  Коляно B050 ф325х10 </t>
  </si>
  <si>
    <t xml:space="preserve">20 Колектор 7 и 13 bar  Коляно B051  ф325х10 </t>
  </si>
  <si>
    <t xml:space="preserve">20 Колектор 7 и 13 bar  Коляно B052  ф325х10 </t>
  </si>
  <si>
    <t xml:space="preserve">20 Колектор 7 и 13 bar  Коляно B059  ф325х10 </t>
  </si>
  <si>
    <t xml:space="preserve">20 Колектор 7 и 13 bar  Коляно B060  ф325х10 </t>
  </si>
  <si>
    <t xml:space="preserve">20 Колектор 7 и 13 bar  Коляно B061  ф325х10 </t>
  </si>
  <si>
    <t xml:space="preserve">20 Колектор 7 и 13 bar  Коляно B062  ф325х10 </t>
  </si>
  <si>
    <t xml:space="preserve">20 Колектор 7 и 13 bar Заварка W122 ф325х10 </t>
  </si>
  <si>
    <t xml:space="preserve">20 Колектор 7 и 13 bar Заварка W123 ф325х10 </t>
  </si>
  <si>
    <t xml:space="preserve">20 Колектор 7 и 13 bar Заварка W124 ф325х10 </t>
  </si>
  <si>
    <t xml:space="preserve">20 Колектор 7 и 13 bar Заварка W125 ф325х10 </t>
  </si>
  <si>
    <t xml:space="preserve">20 Колектор 7 и 13 bar Заварка W126 ф325х10 </t>
  </si>
  <si>
    <t xml:space="preserve">20 Колектор 7 и 13 bar Заварка W127 ф325х10 </t>
  </si>
  <si>
    <t xml:space="preserve">20 Колектор 7 и 13 bar Заварка W128 ф325х10 </t>
  </si>
  <si>
    <t xml:space="preserve">20 Колектор 7 и 13 bar Заварка W129 ф325х10 </t>
  </si>
  <si>
    <t xml:space="preserve">20 Колектор 7 и 13 bar Заварка W130 ф325х10 </t>
  </si>
  <si>
    <t xml:space="preserve">20 Колектор 7 и 13 bar Заварка W131 ф325х10 </t>
  </si>
  <si>
    <t xml:space="preserve">20 Колектор 7 и 13 bar Заварка W132 ф325х10 </t>
  </si>
  <si>
    <t xml:space="preserve">20 Колектор 7 и 13 bar Заварка W157 ф325х10 </t>
  </si>
  <si>
    <t xml:space="preserve">20 Колектор 7 и 13 bar Заварка W158 ф325х10 </t>
  </si>
  <si>
    <t xml:space="preserve">20 Колектор 7 и 13 bar Заварка W159 ф325х10 </t>
  </si>
  <si>
    <t xml:space="preserve">20 Колектор 7 и 13 bar Заварка W160 ф325х10 </t>
  </si>
  <si>
    <t xml:space="preserve">20 Колектор 7 и 13 bar Заварка W161 ф325х10 </t>
  </si>
  <si>
    <t xml:space="preserve">20 Колектор 7 и 13 bar Заварка W162 ф325х10 </t>
  </si>
  <si>
    <t xml:space="preserve">20 Колектор 7 и 13 bar Заварка W163 ф325х10 </t>
  </si>
  <si>
    <t xml:space="preserve">20 Колектор 7 и 13 bar Заварка W164 ф325х10 </t>
  </si>
  <si>
    <t>20LBG00-MP062  Колектори 7 и 13 bara</t>
  </si>
  <si>
    <t>20 БРОУ 140/6 Коляно В007  ф426х6</t>
  </si>
  <si>
    <t>20 БРОУ 140/6 Коляно В008  ф426х6</t>
  </si>
  <si>
    <t>20 БРОУ 140/6 Тройник Т001  ф630х7</t>
  </si>
  <si>
    <t>20 БРОУ 140/6 Тройник Т002  ф630х7</t>
  </si>
  <si>
    <t>20 БРОУ 140/6 Заварка W014  ф630х7</t>
  </si>
  <si>
    <t>20 БРОУ 140/6 Заварка W015  ф630х7</t>
  </si>
  <si>
    <t>20 БРОУ 140/6 Заварка W016  ф426х6</t>
  </si>
  <si>
    <t>20 БРОУ 140/6 Заварка W017  ф630х7</t>
  </si>
  <si>
    <t>20 БРОУ 140/6 Заварка W018  ф630х7</t>
  </si>
  <si>
    <t>20 БРОУ 140/6 Заварка W019  ф426х6</t>
  </si>
  <si>
    <t>20 БРОУ 140/6 Заварка W020  ф426х6</t>
  </si>
  <si>
    <t>20 БРОУ 140/6 Заварка W021  ф426х6</t>
  </si>
  <si>
    <t>20 БРОУ 140/6 Заварка W022  ф426х6</t>
  </si>
  <si>
    <t>20 БРОУ 140/6 Заварка W023  ф426х6</t>
  </si>
  <si>
    <t>20 Авариен слив Барабан Коляно В001    ф133х13</t>
  </si>
  <si>
    <t>20 Авариен слив Барабан Коляно В027    ф133х13</t>
  </si>
  <si>
    <t>20 Авариен слив Барабан Заварка W001    ф133х13</t>
  </si>
  <si>
    <t>20 Авариен слив Барабан Заварка W002    ф133х13</t>
  </si>
  <si>
    <t>20 Авариен слив Барабан Заварка W081    ф133х13</t>
  </si>
  <si>
    <t>20 Авариен слив Барабан Заварка W082    ф133х13</t>
  </si>
  <si>
    <t>20 Дренаж пред ГПЗ Коляно В006   ф76х10</t>
  </si>
  <si>
    <t>20 Дренаж пред ГПЗ Коляно В007   ф76х10</t>
  </si>
  <si>
    <t>20 Дренаж пред ГПЗ Коляно В008   ф76х10</t>
  </si>
  <si>
    <t>20 Дренаж пред ГПЗ Заварка W025   ф76х10</t>
  </si>
  <si>
    <t>20 Дренаж пред ГПЗ Заварка W026   ф76х10</t>
  </si>
  <si>
    <t>20 Дренаж пред ГПЗ Заварка W027   ф76х10</t>
  </si>
  <si>
    <t>20 Дренаж пред ГПЗ Заварка W028   ф76х10</t>
  </si>
  <si>
    <t>20 Дренаж пред ГПЗ Заварка W029   ф76х10</t>
  </si>
  <si>
    <t>20 Дренаж пред ГПЗ Заварка W030   ф76х10</t>
  </si>
  <si>
    <t>20 Дренаж пред ГПЗ Заварка W031   ф76х10</t>
  </si>
  <si>
    <t>20 Дренаж пред ГПЗ Щуцер N002   ф76х10</t>
  </si>
  <si>
    <t>20 Дренажи ППТВН Коляно В006  ф76х10</t>
  </si>
  <si>
    <t>20 Дренажи ППТВН Заварка W002  ф76х10</t>
  </si>
  <si>
    <t>20 Дренажи ППТВН Заварка W010  ф76х10</t>
  </si>
  <si>
    <t>20 Дренажи ППТВН Заварка W018  ф76х10</t>
  </si>
  <si>
    <t>20 Дренажи ППТВН Заварка W030  ф76х10</t>
  </si>
  <si>
    <t>20 Дренажи ППТВН Заварка W050  ф76х10</t>
  </si>
  <si>
    <t>20 Дренажи ППТВН Заварка W051  ф76х10</t>
  </si>
  <si>
    <t>20 Дренажи ППТВН Заварка W056  ф133х16</t>
  </si>
  <si>
    <t>20 Дренажи ППТВН Заварка W057  ф76х10</t>
  </si>
  <si>
    <t>20 Дренажи ППТВН Заварка W058  ф76х10</t>
  </si>
  <si>
    <t>20 Дренажи ППТВН Заварка W059  ф76х10</t>
  </si>
  <si>
    <t>20 Дренажи ППТВН Заварка W060  ф76х10</t>
  </si>
  <si>
    <t>20 Дренажи ППТВН Заварка W061  ф76х10</t>
  </si>
  <si>
    <t>20 Дренажи ППТВН Заварка W062  ф76х10</t>
  </si>
  <si>
    <t>20 Дренажи ППТВН Заварка W063  ф76х10</t>
  </si>
  <si>
    <t>20 Дренажи ППТВН Щуцер N007  ф76х10</t>
  </si>
  <si>
    <t>20 Дренажи ППТСН Заварка W135  ф133х16</t>
  </si>
  <si>
    <t>20 Дренажи ППТСН Заварка W136  ф133х16</t>
  </si>
  <si>
    <t>20 Дренажи ППТСН Заварка W137  ф133х16</t>
  </si>
  <si>
    <t>20 Дренажи ППТСН Заварка W138  ф133х16</t>
  </si>
  <si>
    <t>20 Дренажи ППТСН Коляно В033  ф133х16</t>
  </si>
  <si>
    <t>20 Дренажи ППГ Заварка W001  ф76х10</t>
  </si>
  <si>
    <t>20 Дренажи ППГ Заварка W005  ф76х10</t>
  </si>
  <si>
    <t>20 Дренажи ППГ Заварка W014  ф76х10</t>
  </si>
  <si>
    <t>20 Дренажи ППГ Заварка W018  ф76х10</t>
  </si>
  <si>
    <t>20 Дренажи ППГ Заварка W051  ф76х10</t>
  </si>
  <si>
    <t>20 Дренажи ППГ Заварка W070  ф76х10</t>
  </si>
  <si>
    <t xml:space="preserve">20LBG40-MP401 Подгрев на Деаератора от 13 ата  </t>
  </si>
  <si>
    <t xml:space="preserve">20 Подгрев на Деаератора от 13 ата  Коляно В017  ф159х6 </t>
  </si>
  <si>
    <t xml:space="preserve">20 Подгрев на Деаератора от 13 ата  Коляно В020  ф159х6 </t>
  </si>
  <si>
    <t xml:space="preserve">20 Подгрев на Деаератора от 13 ата  Коляно В021  ф159х6 </t>
  </si>
  <si>
    <t xml:space="preserve">20 Подгрев на Деаератора от 13 ата  Тройник Т003  ф159х6 </t>
  </si>
  <si>
    <t xml:space="preserve">20 Подгрев на Деаератора от 13 ата  Заварка W053  ф159х6 </t>
  </si>
  <si>
    <t xml:space="preserve">20 Подгрев на Деаератора от 13 ата  Заварка W054  ф159х6 </t>
  </si>
  <si>
    <t xml:space="preserve">20 Подгрев на Деаератора от 13 ата  Заварка W055  ф159х6 </t>
  </si>
  <si>
    <t xml:space="preserve">20 Подгрев на Деаератора от 13 ата  Заварка W065  ф159х6 </t>
  </si>
  <si>
    <t xml:space="preserve">20 Подгрев на Деаератора от 13 ата  Заварка W066  ф159х6 </t>
  </si>
  <si>
    <t xml:space="preserve">20 Подгрев на Деаератора от 13 ата  Заварка W067  ф159х6 </t>
  </si>
  <si>
    <t xml:space="preserve">20 Подгрев на Деаератора от 13 ата  Заварка W068  ф159х6 </t>
  </si>
  <si>
    <t xml:space="preserve">20 Подгрев на Деаератора от 13 ата  Заварка W069  ф159х6 </t>
  </si>
  <si>
    <t xml:space="preserve">20 Подгрев на Деаератора от 13 ата  Заварка W070  ф159х6 </t>
  </si>
  <si>
    <t xml:space="preserve">20 Подгрев на Деаератора от 13 ата  Заварка W072  ф159х6 </t>
  </si>
  <si>
    <t>20 Собствен кондензат от ПВН до ДВН</t>
  </si>
  <si>
    <t>20LCA00-MP005  Основен кондензат от ПНН до ДВН</t>
  </si>
  <si>
    <t>20 Основен кондензат от ПНН до ДВН</t>
  </si>
  <si>
    <t>20LCH00-MP401 Собствен кондензат отПВН до ДВН</t>
  </si>
  <si>
    <t xml:space="preserve">20 Собствен кондензат  Коляно В005  ф219х9 </t>
  </si>
  <si>
    <t xml:space="preserve">20 Собствен кондензат  Коляно В006  ф219х9 </t>
  </si>
  <si>
    <t xml:space="preserve">20 Собствен кондензат  Коляно В007  ф219х9 </t>
  </si>
  <si>
    <t xml:space="preserve">20 Собствен кондензат  Заварка W018  ф219х9 </t>
  </si>
  <si>
    <t xml:space="preserve">20 Собствен кондензат  Заварка W020  ф219х9 </t>
  </si>
  <si>
    <t xml:space="preserve">20 Собствен кондензат  Заварка W022  ф219х9 </t>
  </si>
  <si>
    <t xml:space="preserve">20 Собствен кондензат  Заварка W023  ф219х9 </t>
  </si>
  <si>
    <t xml:space="preserve">20 Основен кондензат  Заварка W006  ф273х10 </t>
  </si>
  <si>
    <t xml:space="preserve">20 Основен кондензат  Коляно В002  ф273х10 </t>
  </si>
  <si>
    <t xml:space="preserve">20 Основен кондензат  Коляно В003  ф273х10 </t>
  </si>
  <si>
    <t xml:space="preserve">20 Основен кондензат  Коляно В004  ф273х10 </t>
  </si>
  <si>
    <t xml:space="preserve">20 Основен кондензат  Коляно В005  ф325х10 </t>
  </si>
  <si>
    <t xml:space="preserve">20 Основен кондензат  Коляно В006  ф325х10 </t>
  </si>
  <si>
    <t xml:space="preserve">20 Основен кондензат  Заварка W007  ф273х10 </t>
  </si>
  <si>
    <t xml:space="preserve">20 Основен кондензат  Заварка W008  ф273х10 </t>
  </si>
  <si>
    <t xml:space="preserve">20 Основен кондензат  Заварка W009  ф273х10 </t>
  </si>
  <si>
    <t xml:space="preserve">20 Основен кондензат  Заварка W010  ф273х10 </t>
  </si>
  <si>
    <t xml:space="preserve">20 Основен кондензат  Заварка W011  ф273х10 </t>
  </si>
  <si>
    <t xml:space="preserve">20 Основен кондензат  Заварка W012  ф325х10 </t>
  </si>
  <si>
    <t xml:space="preserve">20 Основен кондензат  Заварка W013  ф325х10 </t>
  </si>
  <si>
    <t xml:space="preserve">20 Основен кондензат  Заварка W014  ф325х10 </t>
  </si>
  <si>
    <t xml:space="preserve">20 Основен кондензат  Заварка W015  ф325х10 </t>
  </si>
  <si>
    <t xml:space="preserve">20 Основен кондензат  Заварка W016  ф325х10 </t>
  </si>
  <si>
    <t>20.NDT.02.</t>
  </si>
  <si>
    <t>20.NDT.03.</t>
  </si>
  <si>
    <t>20.NDT.04.</t>
  </si>
  <si>
    <t>20.NDT.05.</t>
  </si>
  <si>
    <t>20.NDT.06.</t>
  </si>
  <si>
    <t>20.NDT.07.</t>
  </si>
  <si>
    <t>20.NDT.08.</t>
  </si>
  <si>
    <t>20.NDT.08.46</t>
  </si>
  <si>
    <t>20.NDT.08.47</t>
  </si>
  <si>
    <t>20.NDT.08.48</t>
  </si>
  <si>
    <t>20.NDT.08.49</t>
  </si>
  <si>
    <t>20.NDT.08.50</t>
  </si>
  <si>
    <t>20.NDT.08.51</t>
  </si>
  <si>
    <t>20.NDT.08.52</t>
  </si>
  <si>
    <t>20.NDT.08.53</t>
  </si>
  <si>
    <t>20.NDT.08.54</t>
  </si>
  <si>
    <t>20.NDT.08.55</t>
  </si>
  <si>
    <t>20.NDT.08.56</t>
  </si>
  <si>
    <t>20.NDT.09.</t>
  </si>
  <si>
    <t>20.NDT.09.25</t>
  </si>
  <si>
    <t>20.NDT.09.26</t>
  </si>
  <si>
    <t>20.NDT.09.27</t>
  </si>
  <si>
    <t>20.NDT.09.28</t>
  </si>
  <si>
    <t>20.NDT.09.29</t>
  </si>
  <si>
    <t>20.NDT.09.30</t>
  </si>
  <si>
    <t>20.NDT.09.31</t>
  </si>
  <si>
    <t>20.NDT.09.32</t>
  </si>
  <si>
    <t>20.NDT.09.33</t>
  </si>
  <si>
    <t>20.NDT.09.34</t>
  </si>
  <si>
    <t>20.NDT.09.35</t>
  </si>
  <si>
    <t>20.NDT.09.36</t>
  </si>
  <si>
    <t>20.NDT.09.37</t>
  </si>
  <si>
    <t>20.NDT.09.38</t>
  </si>
  <si>
    <t>20.NDT.09.39</t>
  </si>
  <si>
    <t>20.NDT.09.40</t>
  </si>
  <si>
    <t>20.NDT.09.41</t>
  </si>
  <si>
    <t>20.NDT.10.</t>
  </si>
  <si>
    <t>20.NDT.11.</t>
  </si>
  <si>
    <t>20.NDT.12.</t>
  </si>
  <si>
    <t>20.NDT.13.</t>
  </si>
  <si>
    <t>20.NDT.14.</t>
  </si>
  <si>
    <t>20.NDT.15.</t>
  </si>
  <si>
    <t>20.NDT.16.</t>
  </si>
  <si>
    <t>20.NDT.17.</t>
  </si>
  <si>
    <t>20.NDT.18.</t>
  </si>
  <si>
    <t>20.NDT.19.</t>
  </si>
  <si>
    <t>20.NDT.20.</t>
  </si>
  <si>
    <t>20.NDT.21.</t>
  </si>
  <si>
    <t>20.NDT.21.02</t>
  </si>
  <si>
    <t>20.NDT.22.</t>
  </si>
  <si>
    <t>20.NDT.23.</t>
  </si>
  <si>
    <t>20.NDT.23.03</t>
  </si>
  <si>
    <t>20.NDT.23.04</t>
  </si>
  <si>
    <t>20.NDT.23.05</t>
  </si>
  <si>
    <t>20.NDT.23.06</t>
  </si>
  <si>
    <t>20.NDT.23.07</t>
  </si>
  <si>
    <t>20.NDT.23.08</t>
  </si>
  <si>
    <t>20.NDT.23.09</t>
  </si>
  <si>
    <t>20.NDT.23.10</t>
  </si>
  <si>
    <t>20.NDT.23.11</t>
  </si>
  <si>
    <t>20.NDT.23.12</t>
  </si>
  <si>
    <t>20.NDT.23.13</t>
  </si>
  <si>
    <t>20.NDT.23.14</t>
  </si>
  <si>
    <t>20.NDT.23.15</t>
  </si>
  <si>
    <t>20.NDT.23.16</t>
  </si>
  <si>
    <t>20.NDT.23.17</t>
  </si>
  <si>
    <t>20.NDT.23.18</t>
  </si>
  <si>
    <t>20.NDT.23.19</t>
  </si>
  <si>
    <t>20.NDT.23.20</t>
  </si>
  <si>
    <t>20.NDT.23.21</t>
  </si>
  <si>
    <t>20.NDT.23.22</t>
  </si>
  <si>
    <t>20.NDT.23.23</t>
  </si>
  <si>
    <t>20.NDT.23.24</t>
  </si>
  <si>
    <t>20.NDT.23.25</t>
  </si>
  <si>
    <t>20.NDT.23.26</t>
  </si>
  <si>
    <t>20.NDT.23.27</t>
  </si>
  <si>
    <t>20.NDT.23.28</t>
  </si>
  <si>
    <t>20.NDT.23.29</t>
  </si>
  <si>
    <t>20.NDT.23.30</t>
  </si>
  <si>
    <t>20.NDT.23.31</t>
  </si>
  <si>
    <t>20.NDT.23.32</t>
  </si>
  <si>
    <t>20.NDT.23.33</t>
  </si>
  <si>
    <t>20.NDT.23.34</t>
  </si>
  <si>
    <t>20.NDT.23.35</t>
  </si>
  <si>
    <t>20.NDT.23.36</t>
  </si>
  <si>
    <t>20.NDT.24.02</t>
  </si>
  <si>
    <t>20.NDT.24.03</t>
  </si>
  <si>
    <t>20.NDT.24.04</t>
  </si>
  <si>
    <t>20.NDT.24.05</t>
  </si>
  <si>
    <t>20.NDT.24.06</t>
  </si>
  <si>
    <t>20.NDT.24.07</t>
  </si>
  <si>
    <t>20.NDT.24.08</t>
  </si>
  <si>
    <t>20.NDT.24.09</t>
  </si>
  <si>
    <t>20.NDT.24.10</t>
  </si>
  <si>
    <t>20.NDT.24.11</t>
  </si>
  <si>
    <t>20.NDT.24.12</t>
  </si>
  <si>
    <t>20.NDT.24.13</t>
  </si>
  <si>
    <t>20.NDT.24.14</t>
  </si>
  <si>
    <t>20.NDT.25.03</t>
  </si>
  <si>
    <t>20.NDT.25.04</t>
  </si>
  <si>
    <t>20.NDT.25.05</t>
  </si>
  <si>
    <t>20.NDT.25.06</t>
  </si>
  <si>
    <t>20.NDT.26.02</t>
  </si>
  <si>
    <t>20.NDT.26.03</t>
  </si>
  <si>
    <t>20.NDT.26.04</t>
  </si>
  <si>
    <t>20.NDT.26.05</t>
  </si>
  <si>
    <t>20.NDT.26.06</t>
  </si>
  <si>
    <t>20.NDT.27.09</t>
  </si>
  <si>
    <t>20.NDT.27.10</t>
  </si>
  <si>
    <t>20.NDT.27.11</t>
  </si>
  <si>
    <t>20.NDT.27.12</t>
  </si>
  <si>
    <t>20.NDT.27.13</t>
  </si>
  <si>
    <t>20.NDT.27.14</t>
  </si>
  <si>
    <t>20.NDT.27.15</t>
  </si>
  <si>
    <t>20.NDT.27.16</t>
  </si>
  <si>
    <t>20.NDT.27.17</t>
  </si>
  <si>
    <t>20.NDT.27.18</t>
  </si>
  <si>
    <t>20.NDT.27.19</t>
  </si>
  <si>
    <t>20.NDT.27.20</t>
  </si>
  <si>
    <r>
      <t xml:space="preserve">Хладен конус - колена - </t>
    </r>
    <r>
      <rPr>
        <sz val="10"/>
        <rFont val="Tahoma"/>
        <family val="2"/>
        <charset val="204"/>
      </rPr>
      <t xml:space="preserve">ВК и УЗД        </t>
    </r>
  </si>
  <si>
    <t>20.NDT.24.</t>
  </si>
  <si>
    <t>20.NDT.24.15</t>
  </si>
  <si>
    <t>20.NDT.24.16</t>
  </si>
  <si>
    <t>20.NDT.24.17</t>
  </si>
  <si>
    <t>20.NDT.24.18</t>
  </si>
  <si>
    <t>20.NDT.24.19</t>
  </si>
  <si>
    <t>20.NDT.24.20</t>
  </si>
  <si>
    <t>20.NDT.24.21</t>
  </si>
  <si>
    <t>20.NDT.24.22</t>
  </si>
  <si>
    <t>20.NDT.24.23</t>
  </si>
  <si>
    <t>20.NDT.24.24</t>
  </si>
  <si>
    <t>20.NDT.24.25</t>
  </si>
  <si>
    <t>20.NDT.24.26</t>
  </si>
  <si>
    <t>20.NDT.24.27</t>
  </si>
  <si>
    <t>20.NDT.25.07</t>
  </si>
  <si>
    <t>20.NDT.25.08</t>
  </si>
  <si>
    <t>20.NDT.25.09</t>
  </si>
  <si>
    <t>20.NDT.25.10</t>
  </si>
  <si>
    <t>20.NDT.25.11</t>
  </si>
  <si>
    <t>20.NDT.25.12</t>
  </si>
  <si>
    <t>20.NDT.25.13</t>
  </si>
  <si>
    <t>20.NDT.25.14</t>
  </si>
  <si>
    <t>20.NDT.33.10</t>
  </si>
  <si>
    <t>20.NDT.33.11</t>
  </si>
  <si>
    <t>20.NDT.33.12</t>
  </si>
  <si>
    <t>20.NDT.33.13</t>
  </si>
  <si>
    <t>20.NDT.33.14</t>
  </si>
  <si>
    <t>20.NDT.33.15</t>
  </si>
  <si>
    <t>20.NDT.33.16</t>
  </si>
  <si>
    <t>20.NDT.33.17</t>
  </si>
  <si>
    <t>20.NDT.33.18</t>
  </si>
  <si>
    <t>20.NDT.33.19</t>
  </si>
  <si>
    <t>20.NDT.13.03</t>
  </si>
  <si>
    <r>
      <rPr>
        <b/>
        <sz val="10"/>
        <rFont val="Tahoma"/>
        <family val="2"/>
        <charset val="204"/>
      </rPr>
      <t>Заварки - нови челни зав. Съединения ф 273х26</t>
    </r>
    <r>
      <rPr>
        <sz val="10"/>
        <rFont val="Tahoma"/>
        <family val="2"/>
        <charset val="204"/>
      </rPr>
      <t xml:space="preserve"> - ВК, УЗК,КК,HB.</t>
    </r>
  </si>
  <si>
    <r>
      <t>20HAD00-MP403 Тр-ди Екрани – Барабан</t>
    </r>
    <r>
      <rPr>
        <sz val="10"/>
        <rFont val="Tahoma"/>
        <family val="2"/>
        <charset val="204"/>
      </rPr>
      <t>/ пр.и задни</t>
    </r>
  </si>
  <si>
    <t>20HAD00-MP402 Барабан-ГРЧ</t>
  </si>
  <si>
    <t>20HAC20-MP401 ЕКО 2 - Барабан</t>
  </si>
  <si>
    <t>20MAN00-MP320  БРОУ 140/6</t>
  </si>
  <si>
    <t>20.NDT.35</t>
  </si>
  <si>
    <t>20.NDT.35.01</t>
  </si>
  <si>
    <t>20.NDT.35.02</t>
  </si>
  <si>
    <t>20.NDT.35.03</t>
  </si>
  <si>
    <t>20.NDT.35.04</t>
  </si>
  <si>
    <t>20.NDT.35.05</t>
  </si>
  <si>
    <t>20.NDT.35.06</t>
  </si>
  <si>
    <t>20.NDT.35.07</t>
  </si>
  <si>
    <t>20.NDT.35.08</t>
  </si>
  <si>
    <t>20.NDT.35.09</t>
  </si>
  <si>
    <t>20.NDT.35.10</t>
  </si>
  <si>
    <t>20.NDT.35.11</t>
  </si>
  <si>
    <t>20.NDT.35.12</t>
  </si>
  <si>
    <t>20.NDT.35.13</t>
  </si>
  <si>
    <t>20.NDT.35.14</t>
  </si>
  <si>
    <t>20.NDT.35.15</t>
  </si>
  <si>
    <t>20.NDT.35.16</t>
  </si>
  <si>
    <t>20 TA 2</t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</si>
  <si>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(серпентини) УЗД 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</si>
  <si>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(заваръчен шев на бленди) -ВК, PT 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</si>
  <si>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 шпилки -ВК,УЗК,НВ </t>
    </r>
  </si>
  <si>
    <r>
      <rPr>
        <b/>
        <sz val="10"/>
        <rFont val="Tahoma"/>
        <family val="2"/>
        <charset val="204"/>
      </rPr>
      <t>Заварки - нови челни зав. Съединения ф 32х4</t>
    </r>
    <r>
      <rPr>
        <sz val="10"/>
        <rFont val="Tahoma"/>
        <family val="2"/>
        <charset val="204"/>
      </rPr>
      <t xml:space="preserve"> МТК- ВК, RT</t>
    </r>
  </si>
  <si>
    <t>Нови з.с. ф45х4,5-ВК,RT</t>
  </si>
  <si>
    <t>Колектори - н.з.с. Ф245х22-ВК,УЗК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</si>
</sst>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  <font>
      <b/>
      <sz val="1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6" fillId="0" borderId="0" xfId="0" applyFont="1" applyProtection="1"/>
    <xf numFmtId="0" fontId="5" fillId="0" borderId="0" xfId="0" applyFont="1" applyProtection="1"/>
    <xf numFmtId="164" fontId="0" fillId="0" borderId="7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49" fontId="19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top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6" fillId="0" borderId="0" xfId="0" applyFont="1" applyProtection="1"/>
    <xf numFmtId="0" fontId="16" fillId="0" borderId="0" xfId="0" applyFont="1" applyAlignment="1" applyProtection="1">
      <alignment horizontal="left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2" fontId="9" fillId="4" borderId="2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23" fillId="0" borderId="0" xfId="0" applyFont="1" applyProtection="1"/>
    <xf numFmtId="0" fontId="22" fillId="0" borderId="0" xfId="0" applyFont="1" applyProtection="1"/>
    <xf numFmtId="0" fontId="7" fillId="0" borderId="2" xfId="0" applyFont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Protection="1">
      <protection locked="0"/>
    </xf>
    <xf numFmtId="1" fontId="0" fillId="5" borderId="0" xfId="0" applyNumberFormat="1" applyFill="1" applyBorder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1" fontId="0" fillId="5" borderId="0" xfId="0" applyNumberFormat="1" applyFill="1" applyAlignment="1" applyProtection="1">
      <alignment vertical="center"/>
    </xf>
    <xf numFmtId="49" fontId="0" fillId="5" borderId="0" xfId="0" applyNumberFormat="1" applyFill="1" applyAlignment="1" applyProtection="1">
      <alignment vertical="center"/>
    </xf>
    <xf numFmtId="0" fontId="0" fillId="5" borderId="0" xfId="0" applyFill="1" applyProtection="1"/>
    <xf numFmtId="1" fontId="16" fillId="5" borderId="0" xfId="0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 vertical="center"/>
    </xf>
    <xf numFmtId="1" fontId="0" fillId="5" borderId="0" xfId="0" applyNumberFormat="1" applyFill="1" applyProtection="1"/>
    <xf numFmtId="2" fontId="7" fillId="0" borderId="2" xfId="0" applyNumberFormat="1" applyFont="1" applyBorder="1" applyAlignment="1" applyProtection="1">
      <alignment horizontal="center" vertical="center"/>
    </xf>
    <xf numFmtId="164" fontId="0" fillId="5" borderId="0" xfId="0" applyNumberFormat="1" applyFill="1" applyProtection="1"/>
    <xf numFmtId="0" fontId="5" fillId="0" borderId="2" xfId="0" applyFont="1" applyBorder="1" applyAlignment="1" applyProtection="1">
      <alignment horizontal="left" vertical="center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4" fillId="0" borderId="3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49" fontId="17" fillId="0" borderId="3" xfId="0" applyNumberFormat="1" applyFont="1" applyBorder="1" applyAlignment="1" applyProtection="1">
      <alignment horizontal="right" vertical="center" wrapText="1"/>
    </xf>
    <xf numFmtId="49" fontId="17" fillId="0" borderId="4" xfId="0" applyNumberFormat="1" applyFont="1" applyBorder="1" applyAlignment="1" applyProtection="1">
      <alignment horizontal="right" vertical="center" wrapText="1"/>
    </xf>
    <xf numFmtId="49" fontId="17" fillId="0" borderId="5" xfId="0" applyNumberFormat="1" applyFont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20"/>
  <sheetViews>
    <sheetView tabSelected="1" topLeftCell="A22" zoomScale="90" zoomScaleNormal="90" workbookViewId="0">
      <selection activeCell="J35" sqref="J35"/>
    </sheetView>
  </sheetViews>
  <sheetFormatPr defaultColWidth="9.109375" defaultRowHeight="14.4" x14ac:dyDescent="0.3"/>
  <cols>
    <col min="1" max="1" width="19.44140625" style="1" customWidth="1"/>
    <col min="2" max="2" width="18.44140625" style="1" customWidth="1"/>
    <col min="3" max="3" width="46.88671875" style="9" customWidth="1"/>
    <col min="4" max="4" width="12.109375" style="1" customWidth="1"/>
    <col min="5" max="5" width="9.33203125" style="1" customWidth="1"/>
    <col min="6" max="6" width="12.109375" style="1" customWidth="1"/>
    <col min="7" max="7" width="19.44140625" style="1" customWidth="1"/>
    <col min="8" max="8" width="20.109375" style="86" hidden="1" customWidth="1"/>
    <col min="9" max="9" width="15.6640625" style="55" customWidth="1"/>
    <col min="10" max="10" width="9.109375" style="55"/>
    <col min="11" max="16384" width="9.109375" style="1"/>
  </cols>
  <sheetData>
    <row r="1" spans="1:20" s="55" customFormat="1" ht="33" customHeight="1" x14ac:dyDescent="0.3">
      <c r="A1" s="103" t="s">
        <v>7</v>
      </c>
      <c r="B1" s="103"/>
      <c r="C1" s="103"/>
      <c r="D1" s="103"/>
      <c r="E1" s="103"/>
      <c r="F1" s="103"/>
      <c r="G1" s="103"/>
      <c r="H1" s="85"/>
      <c r="I1" s="49"/>
      <c r="J1" s="49"/>
    </row>
    <row r="2" spans="1:20" s="55" customFormat="1" ht="84.75" customHeight="1" x14ac:dyDescent="0.3">
      <c r="A2" s="101" t="s">
        <v>1115</v>
      </c>
      <c r="B2" s="102"/>
      <c r="C2" s="102"/>
      <c r="D2" s="102"/>
      <c r="E2" s="102"/>
      <c r="F2" s="102"/>
      <c r="G2" s="102"/>
      <c r="H2" s="85"/>
      <c r="I2" s="49"/>
    </row>
    <row r="3" spans="1:20" x14ac:dyDescent="0.3">
      <c r="A3" s="2"/>
      <c r="B3" s="2"/>
      <c r="C3" s="2"/>
      <c r="D3" s="2"/>
      <c r="E3" s="2"/>
      <c r="F3" s="2"/>
      <c r="G3" s="2"/>
      <c r="I3" s="49"/>
      <c r="J3" s="49"/>
    </row>
    <row r="4" spans="1:20" x14ac:dyDescent="0.3">
      <c r="A4" s="2"/>
      <c r="B4" s="2"/>
      <c r="C4" s="2"/>
      <c r="D4" s="2"/>
      <c r="E4" s="2"/>
      <c r="F4" s="2"/>
      <c r="G4" s="2"/>
      <c r="I4" s="49"/>
      <c r="J4" s="49"/>
    </row>
    <row r="5" spans="1:20" x14ac:dyDescent="0.3">
      <c r="A5" s="2"/>
      <c r="B5" s="2"/>
      <c r="C5" s="2"/>
      <c r="D5" s="2"/>
      <c r="E5" s="2"/>
      <c r="F5" s="2"/>
      <c r="G5" s="2"/>
      <c r="I5" s="49"/>
      <c r="J5" s="49"/>
    </row>
    <row r="6" spans="1:20" x14ac:dyDescent="0.3">
      <c r="A6" s="2"/>
      <c r="B6" s="2"/>
      <c r="C6" s="2"/>
      <c r="D6" s="2"/>
      <c r="E6" s="2"/>
      <c r="F6" s="2"/>
      <c r="G6" s="2"/>
      <c r="I6" s="49"/>
      <c r="J6" s="49"/>
    </row>
    <row r="7" spans="1:20" x14ac:dyDescent="0.3">
      <c r="A7" s="115" t="s">
        <v>26</v>
      </c>
      <c r="B7" s="115"/>
      <c r="C7" s="115"/>
      <c r="D7" s="115"/>
      <c r="E7" s="115"/>
      <c r="F7" s="3"/>
      <c r="G7" s="3"/>
      <c r="I7" s="50"/>
      <c r="J7" s="50"/>
      <c r="K7" s="4"/>
      <c r="L7" s="4"/>
      <c r="M7" s="4"/>
      <c r="N7" s="4"/>
      <c r="O7" s="7"/>
      <c r="P7" s="4"/>
      <c r="Q7" s="4"/>
      <c r="R7" s="4"/>
      <c r="S7" s="4"/>
      <c r="T7" s="4"/>
    </row>
    <row r="8" spans="1:20" x14ac:dyDescent="0.3">
      <c r="A8" s="8"/>
      <c r="B8" s="8"/>
      <c r="D8" s="3"/>
      <c r="E8" s="3"/>
      <c r="F8" s="3"/>
      <c r="G8" s="3"/>
      <c r="I8" s="50"/>
      <c r="J8" s="50"/>
      <c r="K8" s="4"/>
      <c r="L8" s="4"/>
      <c r="M8" s="4"/>
      <c r="N8" s="4"/>
      <c r="O8" s="7"/>
      <c r="P8" s="4"/>
      <c r="Q8" s="4"/>
      <c r="R8" s="4"/>
      <c r="S8" s="4"/>
      <c r="T8" s="4"/>
    </row>
    <row r="9" spans="1:20" x14ac:dyDescent="0.3">
      <c r="A9" s="116" t="s">
        <v>13</v>
      </c>
      <c r="B9" s="116"/>
      <c r="C9" s="116"/>
      <c r="D9" s="116"/>
      <c r="E9" s="116"/>
      <c r="F9" s="116"/>
      <c r="G9" s="116"/>
      <c r="I9" s="51"/>
      <c r="J9" s="51"/>
      <c r="K9" s="4"/>
      <c r="L9" s="4"/>
      <c r="M9" s="4"/>
      <c r="N9" s="4"/>
      <c r="O9" s="7"/>
      <c r="P9" s="4"/>
      <c r="Q9" s="4"/>
      <c r="R9" s="4"/>
      <c r="S9" s="4"/>
      <c r="T9" s="4"/>
    </row>
    <row r="10" spans="1:20" x14ac:dyDescent="0.3">
      <c r="A10" s="116"/>
      <c r="B10" s="116"/>
      <c r="C10" s="116"/>
      <c r="D10" s="116"/>
      <c r="E10" s="116"/>
      <c r="F10" s="116"/>
      <c r="G10" s="116"/>
      <c r="I10" s="51"/>
      <c r="J10" s="51"/>
      <c r="K10" s="4"/>
      <c r="L10" s="4"/>
      <c r="M10" s="4"/>
      <c r="N10" s="4"/>
      <c r="O10" s="7"/>
      <c r="P10" s="4"/>
      <c r="Q10" s="4"/>
      <c r="R10" s="4"/>
      <c r="S10" s="4"/>
      <c r="T10" s="4"/>
    </row>
    <row r="11" spans="1:20" x14ac:dyDescent="0.3">
      <c r="A11" s="116" t="s">
        <v>11</v>
      </c>
      <c r="B11" s="116"/>
      <c r="C11" s="116"/>
      <c r="D11" s="116"/>
      <c r="E11" s="116"/>
      <c r="F11" s="116"/>
      <c r="G11" s="116"/>
      <c r="I11" s="51"/>
      <c r="J11" s="51"/>
      <c r="K11" s="6"/>
      <c r="L11" s="6"/>
      <c r="M11" s="6"/>
      <c r="N11" s="6"/>
      <c r="O11" s="5"/>
      <c r="P11" s="6"/>
      <c r="Q11" s="6"/>
      <c r="R11" s="6"/>
      <c r="S11" s="6"/>
      <c r="T11" s="6"/>
    </row>
    <row r="12" spans="1:20" x14ac:dyDescent="0.3">
      <c r="A12" s="116" t="s">
        <v>12</v>
      </c>
      <c r="B12" s="116"/>
      <c r="C12" s="116"/>
      <c r="D12" s="116"/>
      <c r="E12" s="116"/>
      <c r="F12" s="116"/>
      <c r="G12" s="116"/>
      <c r="H12" s="87"/>
      <c r="I12" s="52"/>
      <c r="J12" s="52"/>
      <c r="K12" s="6"/>
      <c r="L12" s="6"/>
      <c r="M12" s="6"/>
      <c r="N12" s="6"/>
      <c r="O12" s="5"/>
      <c r="P12" s="6"/>
      <c r="Q12" s="6"/>
      <c r="R12" s="6"/>
      <c r="S12" s="6"/>
      <c r="T12" s="6"/>
    </row>
    <row r="13" spans="1:20" x14ac:dyDescent="0.3">
      <c r="A13" s="116" t="s">
        <v>14</v>
      </c>
      <c r="B13" s="116"/>
      <c r="C13" s="116"/>
      <c r="D13" s="116"/>
      <c r="E13" s="116"/>
      <c r="F13" s="116"/>
      <c r="G13" s="116"/>
      <c r="I13" s="50"/>
      <c r="J13" s="50"/>
      <c r="K13" s="6"/>
      <c r="L13" s="6"/>
      <c r="M13" s="6"/>
      <c r="N13" s="6"/>
      <c r="O13" s="5"/>
      <c r="P13" s="6"/>
      <c r="Q13" s="6"/>
      <c r="R13" s="6"/>
      <c r="S13" s="6"/>
      <c r="T13" s="6"/>
    </row>
    <row r="14" spans="1:20" x14ac:dyDescent="0.3">
      <c r="A14" s="116" t="s">
        <v>15</v>
      </c>
      <c r="B14" s="116"/>
      <c r="C14" s="116"/>
      <c r="D14" s="116"/>
      <c r="E14" s="116"/>
      <c r="F14" s="116"/>
      <c r="G14" s="116"/>
      <c r="I14" s="50"/>
      <c r="J14" s="50"/>
      <c r="K14" s="6"/>
      <c r="L14" s="6"/>
      <c r="M14" s="6"/>
      <c r="N14" s="6"/>
      <c r="O14" s="5"/>
      <c r="P14" s="6"/>
      <c r="Q14" s="6"/>
      <c r="R14" s="6"/>
      <c r="S14" s="6"/>
      <c r="T14" s="6"/>
    </row>
    <row r="15" spans="1:20" x14ac:dyDescent="0.3">
      <c r="A15" s="116" t="s">
        <v>16</v>
      </c>
      <c r="B15" s="116"/>
      <c r="C15" s="116"/>
      <c r="D15" s="116"/>
      <c r="E15" s="116"/>
      <c r="F15" s="116"/>
      <c r="G15" s="116"/>
      <c r="I15" s="50"/>
      <c r="J15" s="50"/>
      <c r="K15" s="6"/>
      <c r="L15" s="6"/>
      <c r="M15" s="6"/>
      <c r="N15" s="6"/>
      <c r="O15" s="5"/>
      <c r="P15" s="6"/>
      <c r="Q15" s="6"/>
      <c r="R15" s="6"/>
      <c r="S15" s="6"/>
      <c r="T15" s="6"/>
    </row>
    <row r="16" spans="1:20" x14ac:dyDescent="0.3">
      <c r="A16" s="116" t="s">
        <v>17</v>
      </c>
      <c r="B16" s="116"/>
      <c r="C16" s="116"/>
      <c r="D16" s="116"/>
      <c r="E16" s="116"/>
      <c r="F16" s="116"/>
      <c r="G16" s="116"/>
      <c r="I16" s="50"/>
      <c r="J16" s="50"/>
      <c r="K16" s="6"/>
      <c r="L16" s="6"/>
      <c r="M16" s="6"/>
      <c r="N16" s="6"/>
      <c r="O16" s="5"/>
      <c r="P16" s="6"/>
      <c r="Q16" s="6"/>
      <c r="R16" s="6"/>
      <c r="S16" s="6"/>
      <c r="T16" s="6"/>
    </row>
    <row r="17" spans="1:20" x14ac:dyDescent="0.3">
      <c r="A17" s="107" t="s">
        <v>18</v>
      </c>
      <c r="B17" s="107"/>
      <c r="C17" s="107"/>
      <c r="D17" s="107"/>
      <c r="E17" s="107"/>
      <c r="F17" s="107"/>
      <c r="G17" s="107"/>
      <c r="I17" s="50"/>
      <c r="J17" s="50"/>
      <c r="K17" s="6"/>
      <c r="L17" s="6"/>
      <c r="M17" s="6"/>
      <c r="N17" s="6"/>
      <c r="O17" s="5"/>
      <c r="P17" s="6"/>
      <c r="Q17" s="6"/>
      <c r="R17" s="6"/>
      <c r="S17" s="6"/>
      <c r="T17" s="6"/>
    </row>
    <row r="18" spans="1:20" x14ac:dyDescent="0.3">
      <c r="A18" s="10"/>
      <c r="B18" s="10" t="s">
        <v>1</v>
      </c>
      <c r="D18" s="3"/>
      <c r="E18" s="3"/>
      <c r="F18" s="3"/>
      <c r="G18" s="3"/>
      <c r="I18" s="50"/>
      <c r="J18" s="50"/>
      <c r="K18" s="6"/>
      <c r="L18" s="6"/>
      <c r="M18" s="6"/>
      <c r="N18" s="6"/>
      <c r="O18" s="5"/>
      <c r="P18" s="6"/>
      <c r="Q18" s="6"/>
      <c r="R18" s="6"/>
      <c r="S18" s="6"/>
      <c r="T18" s="6"/>
    </row>
    <row r="19" spans="1:20" x14ac:dyDescent="0.3">
      <c r="A19" s="107" t="s">
        <v>27</v>
      </c>
      <c r="B19" s="107"/>
      <c r="C19" s="107"/>
      <c r="D19" s="107"/>
      <c r="E19" s="107"/>
      <c r="F19" s="107"/>
      <c r="G19" s="107"/>
      <c r="I19" s="50"/>
      <c r="J19" s="50"/>
      <c r="K19" s="6"/>
      <c r="L19" s="6"/>
      <c r="M19" s="6"/>
      <c r="N19" s="6"/>
      <c r="O19" s="5"/>
      <c r="P19" s="6"/>
      <c r="Q19" s="6"/>
      <c r="R19" s="6"/>
      <c r="S19" s="6"/>
      <c r="T19" s="6"/>
    </row>
    <row r="20" spans="1:20" x14ac:dyDescent="0.3">
      <c r="A20" s="11"/>
      <c r="B20" s="11"/>
      <c r="D20" s="3"/>
      <c r="E20" s="3"/>
      <c r="F20" s="3"/>
      <c r="G20" s="3"/>
      <c r="I20" s="50"/>
      <c r="J20" s="50"/>
      <c r="K20" s="6"/>
      <c r="L20" s="6"/>
      <c r="M20" s="6"/>
      <c r="N20" s="6"/>
      <c r="O20" s="5"/>
      <c r="P20" s="6"/>
      <c r="Q20" s="6"/>
      <c r="R20" s="6"/>
      <c r="S20" s="6"/>
      <c r="T20" s="6"/>
    </row>
    <row r="21" spans="1:20" ht="36" customHeight="1" x14ac:dyDescent="0.3">
      <c r="A21" s="108" t="s">
        <v>19</v>
      </c>
      <c r="B21" s="108"/>
      <c r="C21" s="108"/>
      <c r="D21" s="108"/>
      <c r="E21" s="108"/>
      <c r="F21" s="108"/>
      <c r="G21" s="108"/>
      <c r="H21" s="88"/>
      <c r="I21" s="50"/>
      <c r="J21" s="50"/>
      <c r="K21" s="6"/>
      <c r="L21" s="6"/>
      <c r="M21" s="6"/>
      <c r="N21" s="6"/>
      <c r="O21" s="5"/>
      <c r="P21" s="6"/>
      <c r="Q21" s="6"/>
      <c r="R21" s="6"/>
      <c r="S21" s="6"/>
      <c r="T21" s="6"/>
    </row>
    <row r="22" spans="1:20" x14ac:dyDescent="0.3">
      <c r="A22" s="107" t="s">
        <v>20</v>
      </c>
      <c r="B22" s="107"/>
      <c r="C22" s="107"/>
      <c r="D22" s="107"/>
      <c r="E22" s="107"/>
      <c r="F22" s="107"/>
      <c r="G22" s="107"/>
      <c r="I22" s="50"/>
      <c r="J22" s="50"/>
      <c r="K22" s="6"/>
      <c r="L22" s="6"/>
      <c r="M22" s="6"/>
      <c r="N22" s="6"/>
      <c r="O22" s="5"/>
      <c r="P22" s="6"/>
      <c r="Q22" s="6"/>
      <c r="R22" s="6"/>
      <c r="S22" s="6"/>
      <c r="T22" s="6"/>
    </row>
    <row r="23" spans="1:20" x14ac:dyDescent="0.3">
      <c r="A23" s="107" t="s">
        <v>21</v>
      </c>
      <c r="B23" s="107"/>
      <c r="C23" s="107"/>
      <c r="D23" s="107"/>
      <c r="E23" s="107"/>
      <c r="F23" s="107"/>
      <c r="G23" s="107"/>
      <c r="I23" s="50"/>
      <c r="J23" s="50"/>
      <c r="K23" s="6"/>
      <c r="L23" s="6"/>
      <c r="M23" s="6"/>
      <c r="N23" s="6"/>
      <c r="O23" s="5"/>
      <c r="P23" s="6"/>
      <c r="Q23" s="6"/>
      <c r="R23" s="6"/>
      <c r="S23" s="6"/>
      <c r="T23" s="6"/>
    </row>
    <row r="24" spans="1:20" x14ac:dyDescent="0.3">
      <c r="A24" s="107" t="s">
        <v>22</v>
      </c>
      <c r="B24" s="107"/>
      <c r="C24" s="107"/>
      <c r="D24" s="107"/>
      <c r="E24" s="107"/>
      <c r="F24" s="107"/>
      <c r="G24" s="107"/>
      <c r="I24" s="50"/>
      <c r="J24" s="50"/>
      <c r="K24" s="6"/>
      <c r="L24" s="6"/>
      <c r="M24" s="6"/>
      <c r="N24" s="6"/>
      <c r="O24" s="5"/>
      <c r="P24" s="6"/>
      <c r="Q24" s="6"/>
      <c r="R24" s="6"/>
      <c r="S24" s="6"/>
      <c r="T24" s="6"/>
    </row>
    <row r="25" spans="1:20" x14ac:dyDescent="0.3">
      <c r="A25" s="107" t="s">
        <v>23</v>
      </c>
      <c r="B25" s="107"/>
      <c r="C25" s="107"/>
      <c r="D25" s="107"/>
      <c r="E25" s="107"/>
      <c r="F25" s="107"/>
      <c r="G25" s="107"/>
      <c r="I25" s="50"/>
      <c r="J25" s="50"/>
      <c r="K25" s="6"/>
      <c r="L25" s="6"/>
      <c r="M25" s="6"/>
      <c r="N25" s="6"/>
      <c r="O25" s="5"/>
      <c r="P25" s="6"/>
      <c r="Q25" s="6"/>
      <c r="R25" s="6"/>
      <c r="S25" s="6"/>
      <c r="T25" s="6"/>
    </row>
    <row r="26" spans="1:20" x14ac:dyDescent="0.3">
      <c r="A26" s="10"/>
      <c r="B26" s="10"/>
      <c r="D26" s="3"/>
      <c r="E26" s="3"/>
      <c r="F26" s="3"/>
      <c r="G26" s="3"/>
      <c r="I26" s="50"/>
      <c r="J26" s="50"/>
      <c r="K26" s="6"/>
      <c r="L26" s="6"/>
      <c r="M26" s="6"/>
      <c r="N26" s="6"/>
      <c r="O26" s="5"/>
      <c r="P26" s="6"/>
      <c r="Q26" s="6"/>
      <c r="R26" s="6"/>
      <c r="S26" s="6"/>
      <c r="T26" s="6"/>
    </row>
    <row r="27" spans="1:20" x14ac:dyDescent="0.3">
      <c r="A27" s="107" t="s">
        <v>24</v>
      </c>
      <c r="B27" s="107"/>
      <c r="C27" s="107"/>
      <c r="D27" s="107"/>
      <c r="E27" s="107"/>
      <c r="F27" s="107"/>
      <c r="G27" s="107"/>
      <c r="I27" s="50"/>
      <c r="J27" s="50"/>
      <c r="K27" s="6"/>
      <c r="L27" s="6"/>
      <c r="M27" s="6"/>
      <c r="N27" s="6"/>
      <c r="O27" s="5"/>
      <c r="P27" s="6"/>
      <c r="Q27" s="6"/>
      <c r="R27" s="6"/>
      <c r="S27" s="6"/>
      <c r="T27" s="6"/>
    </row>
    <row r="28" spans="1:20" x14ac:dyDescent="0.3">
      <c r="A28" s="107" t="s">
        <v>25</v>
      </c>
      <c r="B28" s="107"/>
      <c r="C28" s="107"/>
      <c r="D28" s="107"/>
      <c r="E28" s="107"/>
      <c r="F28" s="107"/>
      <c r="G28" s="107"/>
      <c r="I28" s="50"/>
      <c r="J28" s="50"/>
      <c r="K28" s="6"/>
      <c r="L28" s="6"/>
      <c r="M28" s="6"/>
      <c r="N28" s="6"/>
      <c r="O28" s="5"/>
      <c r="P28" s="6"/>
      <c r="Q28" s="6"/>
      <c r="R28" s="6"/>
      <c r="S28" s="6"/>
      <c r="T28" s="6"/>
    </row>
    <row r="29" spans="1:20" x14ac:dyDescent="0.3">
      <c r="A29" s="2"/>
      <c r="B29" s="2"/>
      <c r="C29" s="2"/>
      <c r="D29" s="2"/>
      <c r="E29" s="2"/>
      <c r="F29" s="2"/>
      <c r="G29" s="2"/>
      <c r="I29" s="49"/>
      <c r="J29" s="49"/>
    </row>
    <row r="30" spans="1:20" x14ac:dyDescent="0.3">
      <c r="A30" s="2"/>
      <c r="B30" s="2"/>
      <c r="C30" s="2"/>
      <c r="D30" s="2"/>
      <c r="E30" s="2"/>
      <c r="F30" s="2"/>
      <c r="G30" s="2"/>
      <c r="I30" s="49"/>
      <c r="J30" s="49"/>
    </row>
    <row r="31" spans="1:20" x14ac:dyDescent="0.3">
      <c r="A31" s="2"/>
      <c r="B31" s="2"/>
      <c r="C31" s="2"/>
      <c r="D31" s="2"/>
      <c r="E31" s="2"/>
      <c r="F31" s="2"/>
      <c r="G31" s="2"/>
      <c r="I31" s="49"/>
      <c r="J31" s="49"/>
    </row>
    <row r="32" spans="1:20" ht="15" thickBot="1" x14ac:dyDescent="0.35">
      <c r="A32" s="2"/>
      <c r="B32" s="2"/>
      <c r="C32" s="2"/>
      <c r="D32" s="2"/>
      <c r="E32" s="2"/>
      <c r="F32" s="2"/>
      <c r="G32" s="2"/>
      <c r="I32" s="49"/>
      <c r="J32" s="49"/>
    </row>
    <row r="33" spans="1:29" ht="30" customHeight="1" x14ac:dyDescent="0.3">
      <c r="A33" s="104" t="s">
        <v>6</v>
      </c>
      <c r="B33" s="104" t="s">
        <v>5</v>
      </c>
      <c r="C33" s="105" t="s">
        <v>10</v>
      </c>
      <c r="D33" s="106" t="s">
        <v>759</v>
      </c>
      <c r="E33" s="106"/>
      <c r="F33" s="106"/>
      <c r="G33" s="106"/>
      <c r="H33" s="84"/>
      <c r="I33" s="50"/>
      <c r="J33" s="53"/>
      <c r="K33" s="4"/>
      <c r="L33" s="7"/>
      <c r="M33" s="4"/>
      <c r="N33" s="4"/>
      <c r="O33" s="4"/>
      <c r="P33" s="4"/>
      <c r="Q33" s="4"/>
      <c r="R33" s="12"/>
      <c r="S33" s="12"/>
      <c r="T33" s="12"/>
      <c r="U33" s="12"/>
      <c r="V33" s="12"/>
      <c r="W33" s="12"/>
      <c r="X33" s="7"/>
      <c r="Y33" s="4"/>
      <c r="Z33" s="4"/>
      <c r="AA33" s="4"/>
      <c r="AB33" s="7"/>
      <c r="AC33" s="7"/>
    </row>
    <row r="34" spans="1:29" ht="57.75" customHeight="1" x14ac:dyDescent="0.3">
      <c r="A34" s="104"/>
      <c r="B34" s="104"/>
      <c r="C34" s="105"/>
      <c r="D34" s="13" t="s">
        <v>2</v>
      </c>
      <c r="E34" s="13" t="s">
        <v>8</v>
      </c>
      <c r="F34" s="14" t="s">
        <v>3</v>
      </c>
      <c r="G34" s="15" t="s">
        <v>4</v>
      </c>
      <c r="H34" s="84"/>
      <c r="I34" s="50"/>
      <c r="J34" s="53"/>
      <c r="K34" s="4"/>
      <c r="L34" s="7"/>
      <c r="M34" s="4"/>
      <c r="N34" s="4"/>
      <c r="O34" s="4"/>
      <c r="P34" s="4"/>
      <c r="Q34" s="4"/>
      <c r="R34" s="6"/>
      <c r="S34" s="4"/>
      <c r="T34" s="4"/>
      <c r="U34" s="4"/>
      <c r="V34" s="4"/>
      <c r="W34" s="4"/>
      <c r="X34" s="7"/>
      <c r="Y34" s="4"/>
      <c r="Z34" s="4"/>
      <c r="AA34" s="4"/>
      <c r="AB34" s="7"/>
      <c r="AC34" s="7"/>
    </row>
    <row r="35" spans="1:29" ht="38.25" customHeight="1" x14ac:dyDescent="0.3">
      <c r="A35" s="112" t="s">
        <v>758</v>
      </c>
      <c r="B35" s="113"/>
      <c r="C35" s="113"/>
      <c r="D35" s="113"/>
      <c r="E35" s="113"/>
      <c r="F35" s="114"/>
      <c r="G35" s="16">
        <f>SUM(H36:H996)</f>
        <v>0</v>
      </c>
      <c r="H35" s="84"/>
      <c r="I35" s="50"/>
      <c r="J35" s="53"/>
      <c r="K35" s="4"/>
      <c r="L35" s="7"/>
      <c r="M35" s="4"/>
      <c r="N35" s="4"/>
      <c r="O35" s="4"/>
      <c r="P35" s="4"/>
      <c r="Q35" s="4"/>
      <c r="R35" s="6"/>
      <c r="S35" s="4"/>
      <c r="T35" s="4"/>
      <c r="U35" s="4"/>
      <c r="V35" s="4"/>
      <c r="W35" s="4"/>
      <c r="X35" s="7"/>
      <c r="Y35" s="4"/>
      <c r="Z35" s="4"/>
      <c r="AA35" s="4"/>
      <c r="AB35" s="7"/>
      <c r="AC35" s="7"/>
    </row>
    <row r="36" spans="1:29" ht="106.2" customHeight="1" x14ac:dyDescent="0.3">
      <c r="A36" s="21" t="s">
        <v>73</v>
      </c>
      <c r="B36" s="17" t="s">
        <v>760</v>
      </c>
      <c r="C36" s="17" t="s">
        <v>1148</v>
      </c>
      <c r="D36" s="60"/>
      <c r="E36" s="60"/>
      <c r="F36" s="61"/>
      <c r="G36" s="16">
        <f>SUM(G37:G141)</f>
        <v>0</v>
      </c>
      <c r="H36" s="95">
        <f>G36</f>
        <v>0</v>
      </c>
      <c r="I36" s="83"/>
    </row>
    <row r="37" spans="1:29" s="5" customFormat="1" ht="24" customHeight="1" x14ac:dyDescent="0.3">
      <c r="A37" s="58" t="s">
        <v>74</v>
      </c>
      <c r="B37" s="19"/>
      <c r="C37" s="67" t="s">
        <v>761</v>
      </c>
      <c r="D37" s="23">
        <v>1</v>
      </c>
      <c r="E37" s="18" t="s">
        <v>9</v>
      </c>
      <c r="F37" s="48"/>
      <c r="G37" s="97">
        <f t="shared" ref="G37:G122" si="0">D37*F37</f>
        <v>0</v>
      </c>
      <c r="H37" s="89"/>
      <c r="I37" s="54"/>
      <c r="J37" s="54"/>
    </row>
    <row r="38" spans="1:29" s="5" customFormat="1" ht="24" customHeight="1" x14ac:dyDescent="0.3">
      <c r="A38" s="58" t="s">
        <v>75</v>
      </c>
      <c r="B38" s="19"/>
      <c r="C38" s="67" t="s">
        <v>762</v>
      </c>
      <c r="D38" s="23">
        <v>1</v>
      </c>
      <c r="E38" s="18" t="s">
        <v>9</v>
      </c>
      <c r="F38" s="48"/>
      <c r="G38" s="97">
        <f t="shared" si="0"/>
        <v>0</v>
      </c>
      <c r="H38" s="89"/>
      <c r="I38" s="54"/>
      <c r="J38" s="54"/>
    </row>
    <row r="39" spans="1:29" s="5" customFormat="1" ht="24" customHeight="1" x14ac:dyDescent="0.3">
      <c r="A39" s="58" t="s">
        <v>76</v>
      </c>
      <c r="B39" s="19"/>
      <c r="C39" s="67" t="s">
        <v>763</v>
      </c>
      <c r="D39" s="23">
        <v>1</v>
      </c>
      <c r="E39" s="18" t="s">
        <v>9</v>
      </c>
      <c r="F39" s="48"/>
      <c r="G39" s="97">
        <f t="shared" si="0"/>
        <v>0</v>
      </c>
      <c r="H39" s="89"/>
      <c r="I39" s="54"/>
      <c r="J39" s="54"/>
    </row>
    <row r="40" spans="1:29" s="5" customFormat="1" ht="24" customHeight="1" x14ac:dyDescent="0.3">
      <c r="A40" s="58" t="s">
        <v>77</v>
      </c>
      <c r="B40" s="19"/>
      <c r="C40" s="67" t="s">
        <v>764</v>
      </c>
      <c r="D40" s="23">
        <v>1</v>
      </c>
      <c r="E40" s="18" t="s">
        <v>9</v>
      </c>
      <c r="F40" s="48"/>
      <c r="G40" s="97">
        <f t="shared" si="0"/>
        <v>0</v>
      </c>
      <c r="H40" s="89"/>
      <c r="I40" s="54"/>
      <c r="J40" s="54"/>
    </row>
    <row r="41" spans="1:29" s="5" customFormat="1" ht="24" customHeight="1" x14ac:dyDescent="0.3">
      <c r="A41" s="58" t="s">
        <v>78</v>
      </c>
      <c r="B41" s="19"/>
      <c r="C41" s="67" t="s">
        <v>765</v>
      </c>
      <c r="D41" s="23">
        <v>1</v>
      </c>
      <c r="E41" s="18" t="s">
        <v>9</v>
      </c>
      <c r="F41" s="48"/>
      <c r="G41" s="97">
        <f t="shared" si="0"/>
        <v>0</v>
      </c>
      <c r="H41" s="89"/>
      <c r="I41" s="54"/>
      <c r="J41" s="54"/>
    </row>
    <row r="42" spans="1:29" s="5" customFormat="1" ht="24" customHeight="1" x14ac:dyDescent="0.3">
      <c r="A42" s="58" t="s">
        <v>79</v>
      </c>
      <c r="B42" s="19"/>
      <c r="C42" s="67" t="s">
        <v>766</v>
      </c>
      <c r="D42" s="23">
        <v>1</v>
      </c>
      <c r="E42" s="18" t="s">
        <v>9</v>
      </c>
      <c r="F42" s="48"/>
      <c r="G42" s="97">
        <f t="shared" si="0"/>
        <v>0</v>
      </c>
      <c r="H42" s="89"/>
      <c r="I42" s="54"/>
      <c r="J42" s="54"/>
    </row>
    <row r="43" spans="1:29" s="5" customFormat="1" ht="24" customHeight="1" x14ac:dyDescent="0.3">
      <c r="A43" s="58" t="s">
        <v>80</v>
      </c>
      <c r="B43" s="19"/>
      <c r="C43" s="67" t="s">
        <v>767</v>
      </c>
      <c r="D43" s="23">
        <v>1</v>
      </c>
      <c r="E43" s="18" t="s">
        <v>9</v>
      </c>
      <c r="F43" s="48"/>
      <c r="G43" s="97">
        <f t="shared" si="0"/>
        <v>0</v>
      </c>
      <c r="H43" s="89"/>
      <c r="I43" s="54"/>
      <c r="J43" s="54"/>
    </row>
    <row r="44" spans="1:29" s="5" customFormat="1" ht="24" customHeight="1" x14ac:dyDescent="0.3">
      <c r="A44" s="58" t="s">
        <v>81</v>
      </c>
      <c r="B44" s="19"/>
      <c r="C44" s="67" t="s">
        <v>768</v>
      </c>
      <c r="D44" s="23">
        <v>1</v>
      </c>
      <c r="E44" s="18" t="s">
        <v>9</v>
      </c>
      <c r="F44" s="48"/>
      <c r="G44" s="97">
        <f t="shared" si="0"/>
        <v>0</v>
      </c>
      <c r="H44" s="89"/>
      <c r="I44" s="54"/>
      <c r="J44" s="54"/>
    </row>
    <row r="45" spans="1:29" s="5" customFormat="1" ht="24" customHeight="1" x14ac:dyDescent="0.3">
      <c r="A45" s="58" t="s">
        <v>82</v>
      </c>
      <c r="B45" s="19"/>
      <c r="C45" s="19" t="s">
        <v>769</v>
      </c>
      <c r="D45" s="23">
        <v>1</v>
      </c>
      <c r="E45" s="18" t="s">
        <v>9</v>
      </c>
      <c r="F45" s="48"/>
      <c r="G45" s="97">
        <f t="shared" si="0"/>
        <v>0</v>
      </c>
      <c r="H45" s="89"/>
      <c r="I45" s="54"/>
      <c r="J45" s="54"/>
    </row>
    <row r="46" spans="1:29" s="5" customFormat="1" ht="24" customHeight="1" x14ac:dyDescent="0.3">
      <c r="A46" s="58" t="s">
        <v>83</v>
      </c>
      <c r="B46" s="19"/>
      <c r="C46" s="19" t="s">
        <v>770</v>
      </c>
      <c r="D46" s="23">
        <v>1</v>
      </c>
      <c r="E46" s="18" t="s">
        <v>9</v>
      </c>
      <c r="F46" s="48"/>
      <c r="G46" s="97">
        <f t="shared" si="0"/>
        <v>0</v>
      </c>
      <c r="H46" s="89"/>
      <c r="I46" s="54"/>
      <c r="J46" s="54"/>
    </row>
    <row r="47" spans="1:29" s="5" customFormat="1" ht="24" customHeight="1" x14ac:dyDescent="0.3">
      <c r="A47" s="58" t="s">
        <v>84</v>
      </c>
      <c r="B47" s="19"/>
      <c r="C47" s="19" t="s">
        <v>771</v>
      </c>
      <c r="D47" s="23">
        <v>1</v>
      </c>
      <c r="E47" s="18" t="s">
        <v>9</v>
      </c>
      <c r="F47" s="48"/>
      <c r="G47" s="97">
        <f t="shared" si="0"/>
        <v>0</v>
      </c>
      <c r="H47" s="89"/>
      <c r="I47" s="54"/>
      <c r="J47" s="54"/>
    </row>
    <row r="48" spans="1:29" s="5" customFormat="1" ht="24" customHeight="1" x14ac:dyDescent="0.3">
      <c r="A48" s="58" t="s">
        <v>85</v>
      </c>
      <c r="B48" s="19"/>
      <c r="C48" s="19" t="s">
        <v>772</v>
      </c>
      <c r="D48" s="23">
        <v>1</v>
      </c>
      <c r="E48" s="18" t="s">
        <v>9</v>
      </c>
      <c r="F48" s="48"/>
      <c r="G48" s="97">
        <f t="shared" si="0"/>
        <v>0</v>
      </c>
      <c r="H48" s="89"/>
      <c r="I48" s="54"/>
      <c r="J48" s="54"/>
    </row>
    <row r="49" spans="1:10" s="5" customFormat="1" ht="24" customHeight="1" x14ac:dyDescent="0.3">
      <c r="A49" s="58" t="s">
        <v>86</v>
      </c>
      <c r="B49" s="19"/>
      <c r="C49" s="19" t="s">
        <v>773</v>
      </c>
      <c r="D49" s="23">
        <v>1</v>
      </c>
      <c r="E49" s="18" t="s">
        <v>9</v>
      </c>
      <c r="F49" s="48"/>
      <c r="G49" s="97">
        <f t="shared" si="0"/>
        <v>0</v>
      </c>
      <c r="H49" s="89"/>
      <c r="I49" s="54"/>
      <c r="J49" s="54"/>
    </row>
    <row r="50" spans="1:10" s="5" customFormat="1" ht="24" customHeight="1" x14ac:dyDescent="0.3">
      <c r="A50" s="58" t="s">
        <v>87</v>
      </c>
      <c r="B50" s="19"/>
      <c r="C50" s="19" t="s">
        <v>774</v>
      </c>
      <c r="D50" s="23">
        <v>1</v>
      </c>
      <c r="E50" s="18" t="s">
        <v>9</v>
      </c>
      <c r="F50" s="48"/>
      <c r="G50" s="97">
        <f t="shared" si="0"/>
        <v>0</v>
      </c>
      <c r="H50" s="89"/>
      <c r="I50" s="54"/>
      <c r="J50" s="54"/>
    </row>
    <row r="51" spans="1:10" s="5" customFormat="1" ht="24" customHeight="1" x14ac:dyDescent="0.3">
      <c r="A51" s="58" t="s">
        <v>88</v>
      </c>
      <c r="B51" s="19"/>
      <c r="C51" s="19" t="s">
        <v>775</v>
      </c>
      <c r="D51" s="23">
        <v>1</v>
      </c>
      <c r="E51" s="18" t="s">
        <v>9</v>
      </c>
      <c r="F51" s="48"/>
      <c r="G51" s="97">
        <f t="shared" si="0"/>
        <v>0</v>
      </c>
      <c r="H51" s="89"/>
      <c r="I51" s="54"/>
      <c r="J51" s="54"/>
    </row>
    <row r="52" spans="1:10" s="5" customFormat="1" ht="24" customHeight="1" x14ac:dyDescent="0.3">
      <c r="A52" s="58" t="s">
        <v>89</v>
      </c>
      <c r="B52" s="19"/>
      <c r="C52" s="19" t="s">
        <v>776</v>
      </c>
      <c r="D52" s="23">
        <v>1</v>
      </c>
      <c r="E52" s="18" t="s">
        <v>9</v>
      </c>
      <c r="F52" s="48"/>
      <c r="G52" s="97">
        <f t="shared" si="0"/>
        <v>0</v>
      </c>
      <c r="H52" s="89"/>
      <c r="I52" s="54"/>
      <c r="J52" s="54"/>
    </row>
    <row r="53" spans="1:10" s="5" customFormat="1" ht="24" customHeight="1" x14ac:dyDescent="0.3">
      <c r="A53" s="58" t="s">
        <v>90</v>
      </c>
      <c r="B53" s="19"/>
      <c r="C53" s="19" t="s">
        <v>777</v>
      </c>
      <c r="D53" s="23">
        <v>1</v>
      </c>
      <c r="E53" s="18" t="s">
        <v>9</v>
      </c>
      <c r="F53" s="48"/>
      <c r="G53" s="97">
        <f t="shared" si="0"/>
        <v>0</v>
      </c>
      <c r="H53" s="89"/>
      <c r="I53" s="54"/>
      <c r="J53" s="54"/>
    </row>
    <row r="54" spans="1:10" s="5" customFormat="1" ht="24" customHeight="1" x14ac:dyDescent="0.3">
      <c r="A54" s="58" t="s">
        <v>91</v>
      </c>
      <c r="B54" s="19"/>
      <c r="C54" s="19" t="s">
        <v>778</v>
      </c>
      <c r="D54" s="23">
        <v>1</v>
      </c>
      <c r="E54" s="18" t="s">
        <v>9</v>
      </c>
      <c r="F54" s="48"/>
      <c r="G54" s="97">
        <f t="shared" si="0"/>
        <v>0</v>
      </c>
      <c r="H54" s="89"/>
      <c r="I54" s="54"/>
      <c r="J54" s="54"/>
    </row>
    <row r="55" spans="1:10" s="5" customFormat="1" ht="24" customHeight="1" x14ac:dyDescent="0.3">
      <c r="A55" s="58" t="s">
        <v>92</v>
      </c>
      <c r="B55" s="19"/>
      <c r="C55" s="19" t="s">
        <v>779</v>
      </c>
      <c r="D55" s="23">
        <v>1</v>
      </c>
      <c r="E55" s="18" t="s">
        <v>9</v>
      </c>
      <c r="F55" s="48"/>
      <c r="G55" s="97">
        <f t="shared" si="0"/>
        <v>0</v>
      </c>
      <c r="H55" s="89"/>
      <c r="I55" s="54"/>
      <c r="J55" s="54"/>
    </row>
    <row r="56" spans="1:10" s="5" customFormat="1" ht="24" customHeight="1" x14ac:dyDescent="0.3">
      <c r="A56" s="58" t="s">
        <v>93</v>
      </c>
      <c r="B56" s="19"/>
      <c r="C56" s="19" t="s">
        <v>780</v>
      </c>
      <c r="D56" s="23">
        <v>1</v>
      </c>
      <c r="E56" s="18" t="s">
        <v>9</v>
      </c>
      <c r="F56" s="48"/>
      <c r="G56" s="97">
        <f t="shared" si="0"/>
        <v>0</v>
      </c>
      <c r="H56" s="89"/>
      <c r="I56" s="54"/>
      <c r="J56" s="54"/>
    </row>
    <row r="57" spans="1:10" s="5" customFormat="1" ht="24" customHeight="1" x14ac:dyDescent="0.3">
      <c r="A57" s="58" t="s">
        <v>94</v>
      </c>
      <c r="B57" s="19"/>
      <c r="C57" s="19" t="s">
        <v>781</v>
      </c>
      <c r="D57" s="23">
        <v>1</v>
      </c>
      <c r="E57" s="18" t="s">
        <v>9</v>
      </c>
      <c r="F57" s="48"/>
      <c r="G57" s="97">
        <f t="shared" si="0"/>
        <v>0</v>
      </c>
      <c r="H57" s="89"/>
      <c r="I57" s="54"/>
      <c r="J57" s="54"/>
    </row>
    <row r="58" spans="1:10" s="5" customFormat="1" ht="24" customHeight="1" x14ac:dyDescent="0.3">
      <c r="A58" s="58" t="s">
        <v>95</v>
      </c>
      <c r="B58" s="19"/>
      <c r="C58" s="19" t="s">
        <v>782</v>
      </c>
      <c r="D58" s="23">
        <v>1</v>
      </c>
      <c r="E58" s="18" t="s">
        <v>9</v>
      </c>
      <c r="F58" s="48"/>
      <c r="G58" s="97">
        <f t="shared" si="0"/>
        <v>0</v>
      </c>
      <c r="H58" s="89"/>
      <c r="I58" s="54"/>
      <c r="J58" s="54"/>
    </row>
    <row r="59" spans="1:10" s="5" customFormat="1" ht="24" customHeight="1" x14ac:dyDescent="0.3">
      <c r="A59" s="58" t="s">
        <v>96</v>
      </c>
      <c r="B59" s="19"/>
      <c r="C59" s="80" t="s">
        <v>783</v>
      </c>
      <c r="D59" s="23">
        <v>1</v>
      </c>
      <c r="E59" s="18" t="s">
        <v>9</v>
      </c>
      <c r="F59" s="48"/>
      <c r="G59" s="97">
        <f t="shared" si="0"/>
        <v>0</v>
      </c>
      <c r="H59" s="89"/>
      <c r="I59" s="54"/>
      <c r="J59" s="54"/>
    </row>
    <row r="60" spans="1:10" s="5" customFormat="1" ht="24" customHeight="1" x14ac:dyDescent="0.3">
      <c r="A60" s="58" t="s">
        <v>97</v>
      </c>
      <c r="B60" s="19"/>
      <c r="C60" s="19" t="s">
        <v>784</v>
      </c>
      <c r="D60" s="23">
        <v>1</v>
      </c>
      <c r="E60" s="18" t="s">
        <v>9</v>
      </c>
      <c r="F60" s="48"/>
      <c r="G60" s="97">
        <f t="shared" si="0"/>
        <v>0</v>
      </c>
      <c r="H60" s="89"/>
      <c r="I60" s="54"/>
      <c r="J60" s="54"/>
    </row>
    <row r="61" spans="1:10" s="5" customFormat="1" ht="24" customHeight="1" x14ac:dyDescent="0.3">
      <c r="A61" s="58" t="s">
        <v>98</v>
      </c>
      <c r="B61" s="19"/>
      <c r="C61" s="19" t="s">
        <v>785</v>
      </c>
      <c r="D61" s="23">
        <v>1</v>
      </c>
      <c r="E61" s="18" t="s">
        <v>9</v>
      </c>
      <c r="F61" s="48"/>
      <c r="G61" s="97">
        <f t="shared" si="0"/>
        <v>0</v>
      </c>
      <c r="H61" s="89"/>
      <c r="I61" s="54"/>
      <c r="J61" s="54"/>
    </row>
    <row r="62" spans="1:10" s="5" customFormat="1" ht="24" customHeight="1" x14ac:dyDescent="0.3">
      <c r="A62" s="58" t="s">
        <v>99</v>
      </c>
      <c r="B62" s="19"/>
      <c r="C62" s="79" t="s">
        <v>786</v>
      </c>
      <c r="D62" s="23">
        <v>1</v>
      </c>
      <c r="E62" s="18" t="s">
        <v>9</v>
      </c>
      <c r="F62" s="48"/>
      <c r="G62" s="97">
        <f t="shared" si="0"/>
        <v>0</v>
      </c>
      <c r="H62" s="89"/>
      <c r="I62" s="54"/>
      <c r="J62" s="54"/>
    </row>
    <row r="63" spans="1:10" s="5" customFormat="1" ht="24" customHeight="1" x14ac:dyDescent="0.3">
      <c r="A63" s="58" t="s">
        <v>100</v>
      </c>
      <c r="B63" s="19"/>
      <c r="C63" s="19" t="s">
        <v>1125</v>
      </c>
      <c r="D63" s="23">
        <v>1</v>
      </c>
      <c r="E63" s="18" t="s">
        <v>9</v>
      </c>
      <c r="F63" s="48"/>
      <c r="G63" s="97">
        <f t="shared" si="0"/>
        <v>0</v>
      </c>
      <c r="H63" s="89"/>
      <c r="I63" s="54"/>
      <c r="J63" s="54"/>
    </row>
    <row r="64" spans="1:10" s="5" customFormat="1" ht="24" customHeight="1" x14ac:dyDescent="0.3">
      <c r="A64" s="58" t="s">
        <v>101</v>
      </c>
      <c r="B64" s="19"/>
      <c r="C64" s="19" t="s">
        <v>1126</v>
      </c>
      <c r="D64" s="23">
        <v>1</v>
      </c>
      <c r="E64" s="18" t="s">
        <v>9</v>
      </c>
      <c r="F64" s="48"/>
      <c r="G64" s="97">
        <f t="shared" si="0"/>
        <v>0</v>
      </c>
      <c r="H64" s="89"/>
      <c r="I64" s="54"/>
      <c r="J64" s="54"/>
    </row>
    <row r="65" spans="1:10" s="5" customFormat="1" ht="24" customHeight="1" x14ac:dyDescent="0.3">
      <c r="A65" s="58" t="s">
        <v>102</v>
      </c>
      <c r="B65" s="19"/>
      <c r="C65" s="19" t="s">
        <v>1127</v>
      </c>
      <c r="D65" s="23">
        <v>1</v>
      </c>
      <c r="E65" s="18" t="s">
        <v>9</v>
      </c>
      <c r="F65" s="48"/>
      <c r="G65" s="97">
        <f t="shared" si="0"/>
        <v>0</v>
      </c>
      <c r="H65" s="89"/>
      <c r="I65" s="54"/>
      <c r="J65" s="54"/>
    </row>
    <row r="66" spans="1:10" s="5" customFormat="1" ht="24" customHeight="1" x14ac:dyDescent="0.3">
      <c r="A66" s="58" t="s">
        <v>103</v>
      </c>
      <c r="B66" s="19"/>
      <c r="C66" s="19" t="s">
        <v>787</v>
      </c>
      <c r="D66" s="23">
        <v>1</v>
      </c>
      <c r="E66" s="18" t="s">
        <v>9</v>
      </c>
      <c r="F66" s="48"/>
      <c r="G66" s="97">
        <f t="shared" si="0"/>
        <v>0</v>
      </c>
      <c r="H66" s="89"/>
      <c r="I66" s="54"/>
      <c r="J66" s="54"/>
    </row>
    <row r="67" spans="1:10" s="5" customFormat="1" ht="24" customHeight="1" x14ac:dyDescent="0.3">
      <c r="A67" s="58" t="s">
        <v>104</v>
      </c>
      <c r="B67" s="19"/>
      <c r="C67" s="19" t="s">
        <v>788</v>
      </c>
      <c r="D67" s="23">
        <v>1</v>
      </c>
      <c r="E67" s="18" t="s">
        <v>9</v>
      </c>
      <c r="F67" s="48"/>
      <c r="G67" s="97">
        <f t="shared" si="0"/>
        <v>0</v>
      </c>
      <c r="H67" s="89"/>
      <c r="I67" s="54"/>
      <c r="J67" s="54"/>
    </row>
    <row r="68" spans="1:10" s="5" customFormat="1" ht="24" customHeight="1" x14ac:dyDescent="0.3">
      <c r="A68" s="58" t="s">
        <v>105</v>
      </c>
      <c r="B68" s="19"/>
      <c r="C68" s="19" t="s">
        <v>789</v>
      </c>
      <c r="D68" s="23">
        <v>1</v>
      </c>
      <c r="E68" s="18" t="s">
        <v>9</v>
      </c>
      <c r="F68" s="48"/>
      <c r="G68" s="97">
        <f t="shared" si="0"/>
        <v>0</v>
      </c>
      <c r="H68" s="89"/>
      <c r="I68" s="54"/>
      <c r="J68" s="54"/>
    </row>
    <row r="69" spans="1:10" s="5" customFormat="1" ht="24" customHeight="1" x14ac:dyDescent="0.3">
      <c r="A69" s="58" t="s">
        <v>106</v>
      </c>
      <c r="B69" s="19"/>
      <c r="C69" s="19" t="s">
        <v>790</v>
      </c>
      <c r="D69" s="23">
        <v>1</v>
      </c>
      <c r="E69" s="18" t="s">
        <v>9</v>
      </c>
      <c r="F69" s="48"/>
      <c r="G69" s="97">
        <f t="shared" si="0"/>
        <v>0</v>
      </c>
      <c r="H69" s="89"/>
      <c r="I69" s="54"/>
      <c r="J69" s="54"/>
    </row>
    <row r="70" spans="1:10" s="5" customFormat="1" ht="24" customHeight="1" x14ac:dyDescent="0.3">
      <c r="A70" s="58" t="s">
        <v>107</v>
      </c>
      <c r="B70" s="19"/>
      <c r="C70" s="19" t="s">
        <v>791</v>
      </c>
      <c r="D70" s="23">
        <v>1</v>
      </c>
      <c r="E70" s="18" t="s">
        <v>9</v>
      </c>
      <c r="F70" s="48"/>
      <c r="G70" s="97">
        <f t="shared" si="0"/>
        <v>0</v>
      </c>
      <c r="H70" s="89"/>
      <c r="I70" s="54"/>
      <c r="J70" s="54"/>
    </row>
    <row r="71" spans="1:10" s="5" customFormat="1" ht="24" customHeight="1" x14ac:dyDescent="0.3">
      <c r="A71" s="58" t="s">
        <v>108</v>
      </c>
      <c r="B71" s="19"/>
      <c r="C71" s="19" t="s">
        <v>792</v>
      </c>
      <c r="D71" s="23">
        <v>1</v>
      </c>
      <c r="E71" s="18" t="s">
        <v>9</v>
      </c>
      <c r="F71" s="48"/>
      <c r="G71" s="97">
        <f t="shared" si="0"/>
        <v>0</v>
      </c>
      <c r="H71" s="89"/>
      <c r="I71" s="54"/>
      <c r="J71" s="54"/>
    </row>
    <row r="72" spans="1:10" s="5" customFormat="1" ht="24" customHeight="1" x14ac:dyDescent="0.3">
      <c r="A72" s="58" t="s">
        <v>109</v>
      </c>
      <c r="B72" s="19"/>
      <c r="C72" s="19" t="s">
        <v>793</v>
      </c>
      <c r="D72" s="23">
        <v>1</v>
      </c>
      <c r="E72" s="18" t="s">
        <v>9</v>
      </c>
      <c r="F72" s="48"/>
      <c r="G72" s="97">
        <f t="shared" si="0"/>
        <v>0</v>
      </c>
      <c r="H72" s="89"/>
      <c r="I72" s="54"/>
      <c r="J72" s="54"/>
    </row>
    <row r="73" spans="1:10" s="5" customFormat="1" ht="24" customHeight="1" x14ac:dyDescent="0.3">
      <c r="A73" s="58" t="s">
        <v>110</v>
      </c>
      <c r="B73" s="19"/>
      <c r="C73" s="19" t="s">
        <v>1120</v>
      </c>
      <c r="D73" s="23">
        <v>1</v>
      </c>
      <c r="E73" s="18" t="s">
        <v>9</v>
      </c>
      <c r="F73" s="48"/>
      <c r="G73" s="97">
        <f t="shared" si="0"/>
        <v>0</v>
      </c>
      <c r="H73" s="89"/>
      <c r="I73" s="54"/>
      <c r="J73" s="54"/>
    </row>
    <row r="74" spans="1:10" s="5" customFormat="1" ht="24" customHeight="1" x14ac:dyDescent="0.3">
      <c r="A74" s="58" t="s">
        <v>111</v>
      </c>
      <c r="B74" s="19"/>
      <c r="C74" s="19" t="s">
        <v>794</v>
      </c>
      <c r="D74" s="23">
        <v>1</v>
      </c>
      <c r="E74" s="18" t="s">
        <v>9</v>
      </c>
      <c r="F74" s="48"/>
      <c r="G74" s="97">
        <f t="shared" si="0"/>
        <v>0</v>
      </c>
      <c r="H74" s="89"/>
      <c r="I74" s="54"/>
      <c r="J74" s="54"/>
    </row>
    <row r="75" spans="1:10" s="5" customFormat="1" ht="24" customHeight="1" x14ac:dyDescent="0.3">
      <c r="A75" s="58" t="s">
        <v>112</v>
      </c>
      <c r="B75" s="19"/>
      <c r="C75" s="19" t="s">
        <v>795</v>
      </c>
      <c r="D75" s="23">
        <v>1</v>
      </c>
      <c r="E75" s="18" t="s">
        <v>9</v>
      </c>
      <c r="F75" s="48"/>
      <c r="G75" s="97">
        <f t="shared" si="0"/>
        <v>0</v>
      </c>
      <c r="H75" s="89"/>
      <c r="I75" s="54"/>
      <c r="J75" s="54"/>
    </row>
    <row r="76" spans="1:10" s="5" customFormat="1" ht="24" customHeight="1" x14ac:dyDescent="0.3">
      <c r="A76" s="58" t="s">
        <v>113</v>
      </c>
      <c r="B76" s="19"/>
      <c r="C76" s="80" t="s">
        <v>1128</v>
      </c>
      <c r="D76" s="23">
        <v>1</v>
      </c>
      <c r="E76" s="18" t="s">
        <v>9</v>
      </c>
      <c r="F76" s="48"/>
      <c r="G76" s="97">
        <f t="shared" ref="G76:G77" si="1">D76*F76</f>
        <v>0</v>
      </c>
      <c r="H76" s="89"/>
      <c r="I76" s="54"/>
      <c r="J76" s="54"/>
    </row>
    <row r="77" spans="1:10" s="5" customFormat="1" ht="24" customHeight="1" x14ac:dyDescent="0.3">
      <c r="A77" s="58" t="s">
        <v>114</v>
      </c>
      <c r="B77" s="19"/>
      <c r="C77" s="80" t="s">
        <v>1129</v>
      </c>
      <c r="D77" s="23">
        <v>1</v>
      </c>
      <c r="E77" s="18" t="s">
        <v>9</v>
      </c>
      <c r="F77" s="48"/>
      <c r="G77" s="97">
        <f t="shared" si="1"/>
        <v>0</v>
      </c>
      <c r="H77" s="89"/>
      <c r="I77" s="54"/>
      <c r="J77" s="54"/>
    </row>
    <row r="78" spans="1:10" s="5" customFormat="1" ht="24" customHeight="1" x14ac:dyDescent="0.3">
      <c r="A78" s="58" t="s">
        <v>115</v>
      </c>
      <c r="B78" s="19"/>
      <c r="C78" s="19" t="s">
        <v>796</v>
      </c>
      <c r="D78" s="23">
        <v>1</v>
      </c>
      <c r="E78" s="18" t="s">
        <v>9</v>
      </c>
      <c r="F78" s="48"/>
      <c r="G78" s="97">
        <f t="shared" si="0"/>
        <v>0</v>
      </c>
      <c r="H78" s="89"/>
      <c r="I78" s="54"/>
      <c r="J78" s="54"/>
    </row>
    <row r="79" spans="1:10" s="5" customFormat="1" ht="24" customHeight="1" x14ac:dyDescent="0.3">
      <c r="A79" s="58" t="s">
        <v>116</v>
      </c>
      <c r="B79" s="19"/>
      <c r="C79" s="19" t="s">
        <v>797</v>
      </c>
      <c r="D79" s="23">
        <v>1</v>
      </c>
      <c r="E79" s="18" t="s">
        <v>9</v>
      </c>
      <c r="F79" s="48"/>
      <c r="G79" s="97">
        <f t="shared" si="0"/>
        <v>0</v>
      </c>
      <c r="H79" s="89"/>
      <c r="I79" s="54"/>
      <c r="J79" s="54"/>
    </row>
    <row r="80" spans="1:10" s="5" customFormat="1" ht="24" customHeight="1" x14ac:dyDescent="0.3">
      <c r="A80" s="58" t="s">
        <v>117</v>
      </c>
      <c r="B80" s="19"/>
      <c r="C80" s="19" t="s">
        <v>798</v>
      </c>
      <c r="D80" s="23">
        <v>1</v>
      </c>
      <c r="E80" s="18" t="s">
        <v>9</v>
      </c>
      <c r="F80" s="48"/>
      <c r="G80" s="97">
        <f t="shared" si="0"/>
        <v>0</v>
      </c>
      <c r="H80" s="89"/>
      <c r="I80" s="54"/>
      <c r="J80" s="54"/>
    </row>
    <row r="81" spans="1:10" s="5" customFormat="1" ht="24" customHeight="1" x14ac:dyDescent="0.3">
      <c r="A81" s="58" t="s">
        <v>118</v>
      </c>
      <c r="B81" s="19"/>
      <c r="C81" s="80" t="s">
        <v>799</v>
      </c>
      <c r="D81" s="23">
        <v>1</v>
      </c>
      <c r="E81" s="18" t="s">
        <v>9</v>
      </c>
      <c r="F81" s="48"/>
      <c r="G81" s="97">
        <f t="shared" si="0"/>
        <v>0</v>
      </c>
      <c r="H81" s="89" t="s">
        <v>0</v>
      </c>
      <c r="I81" s="54"/>
      <c r="J81" s="54"/>
    </row>
    <row r="82" spans="1:10" s="5" customFormat="1" ht="24" customHeight="1" x14ac:dyDescent="0.3">
      <c r="A82" s="58" t="s">
        <v>119</v>
      </c>
      <c r="B82" s="19"/>
      <c r="C82" s="80" t="s">
        <v>1116</v>
      </c>
      <c r="D82" s="23">
        <v>1</v>
      </c>
      <c r="E82" s="18" t="s">
        <v>9</v>
      </c>
      <c r="F82" s="48"/>
      <c r="G82" s="97">
        <f t="shared" si="0"/>
        <v>0</v>
      </c>
      <c r="H82" s="89" t="s">
        <v>0</v>
      </c>
      <c r="I82" s="54"/>
      <c r="J82" s="54"/>
    </row>
    <row r="83" spans="1:10" s="5" customFormat="1" ht="24" customHeight="1" x14ac:dyDescent="0.3">
      <c r="A83" s="58" t="s">
        <v>120</v>
      </c>
      <c r="B83" s="19"/>
      <c r="C83" s="80" t="s">
        <v>800</v>
      </c>
      <c r="D83" s="23">
        <v>1</v>
      </c>
      <c r="E83" s="18" t="s">
        <v>9</v>
      </c>
      <c r="F83" s="48"/>
      <c r="G83" s="97">
        <f t="shared" si="0"/>
        <v>0</v>
      </c>
      <c r="H83" s="89" t="s">
        <v>0</v>
      </c>
      <c r="I83" s="54"/>
      <c r="J83" s="54"/>
    </row>
    <row r="84" spans="1:10" s="5" customFormat="1" ht="24" customHeight="1" x14ac:dyDescent="0.3">
      <c r="A84" s="58" t="s">
        <v>121</v>
      </c>
      <c r="B84" s="19"/>
      <c r="C84" s="80" t="s">
        <v>1117</v>
      </c>
      <c r="D84" s="23">
        <v>1</v>
      </c>
      <c r="E84" s="18" t="s">
        <v>9</v>
      </c>
      <c r="F84" s="48"/>
      <c r="G84" s="97">
        <f t="shared" si="0"/>
        <v>0</v>
      </c>
      <c r="H84" s="89" t="s">
        <v>0</v>
      </c>
      <c r="I84" s="54"/>
      <c r="J84" s="54"/>
    </row>
    <row r="85" spans="1:10" s="5" customFormat="1" ht="24" customHeight="1" x14ac:dyDescent="0.3">
      <c r="A85" s="58" t="s">
        <v>122</v>
      </c>
      <c r="B85" s="19"/>
      <c r="C85" s="80" t="s">
        <v>801</v>
      </c>
      <c r="D85" s="23">
        <v>1</v>
      </c>
      <c r="E85" s="18" t="s">
        <v>9</v>
      </c>
      <c r="F85" s="48"/>
      <c r="G85" s="97">
        <f t="shared" si="0"/>
        <v>0</v>
      </c>
      <c r="H85" s="89" t="s">
        <v>0</v>
      </c>
      <c r="I85" s="54"/>
      <c r="J85" s="54"/>
    </row>
    <row r="86" spans="1:10" s="5" customFormat="1" ht="24" customHeight="1" x14ac:dyDescent="0.3">
      <c r="A86" s="58" t="s">
        <v>123</v>
      </c>
      <c r="B86" s="19"/>
      <c r="C86" s="80" t="s">
        <v>1118</v>
      </c>
      <c r="D86" s="23">
        <v>1</v>
      </c>
      <c r="E86" s="18" t="s">
        <v>9</v>
      </c>
      <c r="F86" s="48"/>
      <c r="G86" s="97">
        <f t="shared" si="0"/>
        <v>0</v>
      </c>
      <c r="H86" s="89"/>
      <c r="I86" s="54"/>
      <c r="J86" s="54"/>
    </row>
    <row r="87" spans="1:10" s="5" customFormat="1" ht="24" customHeight="1" x14ac:dyDescent="0.3">
      <c r="A87" s="58" t="s">
        <v>124</v>
      </c>
      <c r="B87" s="19"/>
      <c r="C87" s="80" t="s">
        <v>802</v>
      </c>
      <c r="D87" s="23">
        <v>1</v>
      </c>
      <c r="E87" s="18" t="s">
        <v>9</v>
      </c>
      <c r="F87" s="48"/>
      <c r="G87" s="97">
        <f t="shared" si="0"/>
        <v>0</v>
      </c>
      <c r="H87" s="89" t="s">
        <v>0</v>
      </c>
      <c r="I87" s="54"/>
      <c r="J87" s="54"/>
    </row>
    <row r="88" spans="1:10" s="5" customFormat="1" ht="24" customHeight="1" x14ac:dyDescent="0.3">
      <c r="A88" s="58" t="s">
        <v>125</v>
      </c>
      <c r="B88" s="19"/>
      <c r="C88" s="80" t="s">
        <v>1119</v>
      </c>
      <c r="D88" s="23">
        <v>1</v>
      </c>
      <c r="E88" s="18" t="s">
        <v>9</v>
      </c>
      <c r="F88" s="48"/>
      <c r="G88" s="97">
        <f t="shared" si="0"/>
        <v>0</v>
      </c>
      <c r="H88" s="89" t="s">
        <v>0</v>
      </c>
      <c r="I88" s="54"/>
      <c r="J88" s="54"/>
    </row>
    <row r="89" spans="1:10" s="5" customFormat="1" ht="24" customHeight="1" x14ac:dyDescent="0.3">
      <c r="A89" s="58" t="s">
        <v>126</v>
      </c>
      <c r="B89" s="19"/>
      <c r="C89" s="67" t="s">
        <v>803</v>
      </c>
      <c r="D89" s="24">
        <v>1</v>
      </c>
      <c r="E89" s="18" t="s">
        <v>9</v>
      </c>
      <c r="F89" s="48"/>
      <c r="G89" s="97">
        <f t="shared" si="0"/>
        <v>0</v>
      </c>
      <c r="H89" s="89" t="s">
        <v>0</v>
      </c>
      <c r="I89" s="54"/>
      <c r="J89" s="54"/>
    </row>
    <row r="90" spans="1:10" s="5" customFormat="1" ht="24" customHeight="1" x14ac:dyDescent="0.3">
      <c r="A90" s="58" t="s">
        <v>127</v>
      </c>
      <c r="B90" s="19"/>
      <c r="C90" s="67" t="s">
        <v>804</v>
      </c>
      <c r="D90" s="24">
        <v>1</v>
      </c>
      <c r="E90" s="18" t="s">
        <v>9</v>
      </c>
      <c r="F90" s="48"/>
      <c r="G90" s="97">
        <f t="shared" si="0"/>
        <v>0</v>
      </c>
      <c r="H90" s="89" t="s">
        <v>0</v>
      </c>
      <c r="I90" s="54"/>
      <c r="J90" s="54"/>
    </row>
    <row r="91" spans="1:10" s="5" customFormat="1" ht="24" customHeight="1" x14ac:dyDescent="0.3">
      <c r="A91" s="58" t="s">
        <v>128</v>
      </c>
      <c r="B91" s="19"/>
      <c r="C91" s="67" t="s">
        <v>805</v>
      </c>
      <c r="D91" s="24">
        <v>1</v>
      </c>
      <c r="E91" s="18" t="s">
        <v>9</v>
      </c>
      <c r="F91" s="48"/>
      <c r="G91" s="97">
        <f t="shared" si="0"/>
        <v>0</v>
      </c>
      <c r="H91" s="89" t="s">
        <v>0</v>
      </c>
      <c r="I91" s="54"/>
      <c r="J91" s="54"/>
    </row>
    <row r="92" spans="1:10" s="5" customFormat="1" ht="24" customHeight="1" x14ac:dyDescent="0.3">
      <c r="A92" s="58" t="s">
        <v>129</v>
      </c>
      <c r="B92" s="19"/>
      <c r="C92" s="67" t="s">
        <v>806</v>
      </c>
      <c r="D92" s="24">
        <v>1</v>
      </c>
      <c r="E92" s="18" t="s">
        <v>9</v>
      </c>
      <c r="F92" s="48"/>
      <c r="G92" s="97">
        <f t="shared" si="0"/>
        <v>0</v>
      </c>
      <c r="H92" s="89" t="s">
        <v>0</v>
      </c>
      <c r="I92" s="54"/>
      <c r="J92" s="54"/>
    </row>
    <row r="93" spans="1:10" s="5" customFormat="1" ht="24" customHeight="1" x14ac:dyDescent="0.3">
      <c r="A93" s="58" t="s">
        <v>130</v>
      </c>
      <c r="B93" s="19"/>
      <c r="C93" s="67" t="s">
        <v>807</v>
      </c>
      <c r="D93" s="24">
        <v>1</v>
      </c>
      <c r="E93" s="18" t="s">
        <v>9</v>
      </c>
      <c r="F93" s="48"/>
      <c r="G93" s="97">
        <f t="shared" si="0"/>
        <v>0</v>
      </c>
      <c r="H93" s="89" t="s">
        <v>0</v>
      </c>
      <c r="I93" s="54"/>
      <c r="J93" s="54"/>
    </row>
    <row r="94" spans="1:10" s="5" customFormat="1" ht="24" customHeight="1" x14ac:dyDescent="0.3">
      <c r="A94" s="58" t="s">
        <v>131</v>
      </c>
      <c r="B94" s="19"/>
      <c r="C94" s="67" t="s">
        <v>808</v>
      </c>
      <c r="D94" s="24">
        <v>1</v>
      </c>
      <c r="E94" s="18" t="s">
        <v>9</v>
      </c>
      <c r="F94" s="48"/>
      <c r="G94" s="97">
        <f t="shared" si="0"/>
        <v>0</v>
      </c>
      <c r="H94" s="89"/>
      <c r="I94" s="54"/>
      <c r="J94" s="54"/>
    </row>
    <row r="95" spans="1:10" s="5" customFormat="1" ht="24" customHeight="1" x14ac:dyDescent="0.3">
      <c r="A95" s="58" t="s">
        <v>132</v>
      </c>
      <c r="B95" s="19"/>
      <c r="C95" s="67" t="s">
        <v>809</v>
      </c>
      <c r="D95" s="24">
        <v>1</v>
      </c>
      <c r="E95" s="18" t="s">
        <v>9</v>
      </c>
      <c r="F95" s="48"/>
      <c r="G95" s="97">
        <f t="shared" si="0"/>
        <v>0</v>
      </c>
      <c r="H95" s="89"/>
      <c r="I95" s="54"/>
      <c r="J95" s="54"/>
    </row>
    <row r="96" spans="1:10" s="5" customFormat="1" ht="24" customHeight="1" x14ac:dyDescent="0.3">
      <c r="A96" s="58" t="s">
        <v>133</v>
      </c>
      <c r="B96" s="19"/>
      <c r="C96" s="80" t="s">
        <v>1121</v>
      </c>
      <c r="D96" s="24">
        <v>1</v>
      </c>
      <c r="E96" s="18" t="s">
        <v>9</v>
      </c>
      <c r="F96" s="48"/>
      <c r="G96" s="97">
        <f t="shared" si="0"/>
        <v>0</v>
      </c>
      <c r="H96" s="89"/>
      <c r="I96" s="54"/>
      <c r="J96" s="54"/>
    </row>
    <row r="97" spans="1:10" s="5" customFormat="1" ht="24" customHeight="1" x14ac:dyDescent="0.3">
      <c r="A97" s="58" t="s">
        <v>134</v>
      </c>
      <c r="B97" s="19"/>
      <c r="C97" s="80" t="s">
        <v>1122</v>
      </c>
      <c r="D97" s="24">
        <v>1</v>
      </c>
      <c r="E97" s="18" t="s">
        <v>9</v>
      </c>
      <c r="F97" s="48"/>
      <c r="G97" s="97">
        <f t="shared" si="0"/>
        <v>0</v>
      </c>
      <c r="H97" s="89"/>
      <c r="I97" s="54"/>
      <c r="J97" s="54"/>
    </row>
    <row r="98" spans="1:10" s="5" customFormat="1" ht="24" customHeight="1" x14ac:dyDescent="0.3">
      <c r="A98" s="58" t="s">
        <v>135</v>
      </c>
      <c r="B98" s="19"/>
      <c r="C98" s="80" t="s">
        <v>1123</v>
      </c>
      <c r="D98" s="24">
        <v>1</v>
      </c>
      <c r="E98" s="18" t="s">
        <v>9</v>
      </c>
      <c r="F98" s="48"/>
      <c r="G98" s="97">
        <f t="shared" si="0"/>
        <v>0</v>
      </c>
      <c r="H98" s="89"/>
      <c r="I98" s="54"/>
      <c r="J98" s="54"/>
    </row>
    <row r="99" spans="1:10" s="5" customFormat="1" ht="24" customHeight="1" x14ac:dyDescent="0.3">
      <c r="A99" s="58" t="s">
        <v>136</v>
      </c>
      <c r="B99" s="19"/>
      <c r="C99" s="80" t="s">
        <v>1124</v>
      </c>
      <c r="D99" s="24">
        <v>1</v>
      </c>
      <c r="E99" s="18" t="s">
        <v>9</v>
      </c>
      <c r="F99" s="48"/>
      <c r="G99" s="97">
        <f t="shared" si="0"/>
        <v>0</v>
      </c>
      <c r="H99" s="89"/>
      <c r="I99" s="54"/>
      <c r="J99" s="54"/>
    </row>
    <row r="100" spans="1:10" s="5" customFormat="1" ht="24" customHeight="1" x14ac:dyDescent="0.3">
      <c r="A100" s="58" t="s">
        <v>137</v>
      </c>
      <c r="B100" s="19"/>
      <c r="C100" s="19" t="s">
        <v>810</v>
      </c>
      <c r="D100" s="24">
        <v>1</v>
      </c>
      <c r="E100" s="18" t="s">
        <v>9</v>
      </c>
      <c r="F100" s="48"/>
      <c r="G100" s="97">
        <f t="shared" si="0"/>
        <v>0</v>
      </c>
      <c r="H100" s="89" t="s">
        <v>0</v>
      </c>
      <c r="I100" s="54"/>
      <c r="J100" s="54"/>
    </row>
    <row r="101" spans="1:10" s="5" customFormat="1" ht="24" customHeight="1" x14ac:dyDescent="0.3">
      <c r="A101" s="58" t="s">
        <v>138</v>
      </c>
      <c r="B101" s="19"/>
      <c r="C101" s="19" t="s">
        <v>811</v>
      </c>
      <c r="D101" s="24">
        <v>1</v>
      </c>
      <c r="E101" s="18" t="s">
        <v>9</v>
      </c>
      <c r="F101" s="48"/>
      <c r="G101" s="97">
        <f t="shared" si="0"/>
        <v>0</v>
      </c>
      <c r="H101" s="89" t="s">
        <v>0</v>
      </c>
      <c r="I101" s="54"/>
      <c r="J101" s="54"/>
    </row>
    <row r="102" spans="1:10" s="5" customFormat="1" ht="24" customHeight="1" x14ac:dyDescent="0.3">
      <c r="A102" s="58" t="s">
        <v>139</v>
      </c>
      <c r="B102" s="19"/>
      <c r="C102" s="19" t="s">
        <v>812</v>
      </c>
      <c r="D102" s="24">
        <v>1</v>
      </c>
      <c r="E102" s="18" t="s">
        <v>9</v>
      </c>
      <c r="F102" s="48"/>
      <c r="G102" s="97">
        <f t="shared" si="0"/>
        <v>0</v>
      </c>
      <c r="H102" s="89" t="s">
        <v>0</v>
      </c>
      <c r="I102" s="54"/>
      <c r="J102" s="54"/>
    </row>
    <row r="103" spans="1:10" s="5" customFormat="1" ht="24" customHeight="1" x14ac:dyDescent="0.3">
      <c r="A103" s="58" t="s">
        <v>140</v>
      </c>
      <c r="B103" s="19"/>
      <c r="C103" s="19" t="s">
        <v>813</v>
      </c>
      <c r="D103" s="24">
        <v>1</v>
      </c>
      <c r="E103" s="18" t="s">
        <v>9</v>
      </c>
      <c r="F103" s="48"/>
      <c r="G103" s="97">
        <f t="shared" si="0"/>
        <v>0</v>
      </c>
      <c r="H103" s="89" t="s">
        <v>0</v>
      </c>
      <c r="I103" s="54"/>
      <c r="J103" s="54"/>
    </row>
    <row r="104" spans="1:10" s="5" customFormat="1" ht="24" customHeight="1" x14ac:dyDescent="0.3">
      <c r="A104" s="58" t="s">
        <v>141</v>
      </c>
      <c r="B104" s="19"/>
      <c r="C104" s="19" t="s">
        <v>814</v>
      </c>
      <c r="D104" s="24">
        <v>1</v>
      </c>
      <c r="E104" s="18" t="s">
        <v>9</v>
      </c>
      <c r="F104" s="48"/>
      <c r="G104" s="97">
        <f t="shared" si="0"/>
        <v>0</v>
      </c>
      <c r="H104" s="89" t="s">
        <v>0</v>
      </c>
      <c r="I104" s="55"/>
      <c r="J104" s="55"/>
    </row>
    <row r="105" spans="1:10" s="5" customFormat="1" ht="24" customHeight="1" x14ac:dyDescent="0.3">
      <c r="A105" s="58" t="s">
        <v>142</v>
      </c>
      <c r="B105" s="19"/>
      <c r="C105" s="19" t="s">
        <v>815</v>
      </c>
      <c r="D105" s="24">
        <v>1</v>
      </c>
      <c r="E105" s="18" t="s">
        <v>9</v>
      </c>
      <c r="F105" s="48"/>
      <c r="G105" s="97">
        <f t="shared" si="0"/>
        <v>0</v>
      </c>
      <c r="H105" s="89" t="s">
        <v>0</v>
      </c>
      <c r="I105" s="55"/>
      <c r="J105" s="55"/>
    </row>
    <row r="106" spans="1:10" s="5" customFormat="1" ht="24" customHeight="1" x14ac:dyDescent="0.3">
      <c r="A106" s="58" t="s">
        <v>143</v>
      </c>
      <c r="B106" s="19"/>
      <c r="C106" s="19" t="s">
        <v>816</v>
      </c>
      <c r="D106" s="24">
        <v>1</v>
      </c>
      <c r="E106" s="18" t="s">
        <v>9</v>
      </c>
      <c r="F106" s="48"/>
      <c r="G106" s="97">
        <f t="shared" si="0"/>
        <v>0</v>
      </c>
      <c r="H106" s="89" t="s">
        <v>0</v>
      </c>
      <c r="I106" s="55"/>
      <c r="J106" s="55"/>
    </row>
    <row r="107" spans="1:10" s="5" customFormat="1" ht="24" customHeight="1" x14ac:dyDescent="0.3">
      <c r="A107" s="58" t="s">
        <v>144</v>
      </c>
      <c r="B107" s="19"/>
      <c r="C107" s="19" t="s">
        <v>817</v>
      </c>
      <c r="D107" s="24">
        <v>1</v>
      </c>
      <c r="E107" s="18" t="s">
        <v>9</v>
      </c>
      <c r="F107" s="48"/>
      <c r="G107" s="97">
        <f t="shared" si="0"/>
        <v>0</v>
      </c>
      <c r="H107" s="89" t="s">
        <v>0</v>
      </c>
      <c r="I107" s="57"/>
      <c r="J107" s="57"/>
    </row>
    <row r="108" spans="1:10" s="5" customFormat="1" ht="24" customHeight="1" x14ac:dyDescent="0.3">
      <c r="A108" s="58" t="s">
        <v>145</v>
      </c>
      <c r="B108" s="19"/>
      <c r="C108" s="19" t="s">
        <v>818</v>
      </c>
      <c r="D108" s="24">
        <v>1</v>
      </c>
      <c r="E108" s="18" t="s">
        <v>9</v>
      </c>
      <c r="F108" s="48"/>
      <c r="G108" s="97">
        <f t="shared" si="0"/>
        <v>0</v>
      </c>
      <c r="H108" s="89" t="s">
        <v>0</v>
      </c>
      <c r="I108" s="57"/>
      <c r="J108" s="57"/>
    </row>
    <row r="109" spans="1:10" s="5" customFormat="1" ht="24" customHeight="1" x14ac:dyDescent="0.3">
      <c r="A109" s="58" t="s">
        <v>146</v>
      </c>
      <c r="B109" s="19"/>
      <c r="C109" s="19" t="s">
        <v>819</v>
      </c>
      <c r="D109" s="24">
        <v>1</v>
      </c>
      <c r="E109" s="18" t="s">
        <v>9</v>
      </c>
      <c r="F109" s="48"/>
      <c r="G109" s="97">
        <f t="shared" si="0"/>
        <v>0</v>
      </c>
      <c r="H109" s="89" t="s">
        <v>0</v>
      </c>
      <c r="I109" s="57"/>
      <c r="J109" s="57"/>
    </row>
    <row r="110" spans="1:10" s="5" customFormat="1" ht="24" customHeight="1" x14ac:dyDescent="0.3">
      <c r="A110" s="58" t="s">
        <v>147</v>
      </c>
      <c r="B110" s="19"/>
      <c r="C110" s="19" t="s">
        <v>820</v>
      </c>
      <c r="D110" s="24">
        <v>1</v>
      </c>
      <c r="E110" s="18" t="s">
        <v>9</v>
      </c>
      <c r="F110" s="48"/>
      <c r="G110" s="97">
        <f t="shared" si="0"/>
        <v>0</v>
      </c>
      <c r="H110" s="89" t="s">
        <v>0</v>
      </c>
      <c r="I110" s="57"/>
      <c r="J110" s="57"/>
    </row>
    <row r="111" spans="1:10" s="5" customFormat="1" ht="24" customHeight="1" x14ac:dyDescent="0.3">
      <c r="A111" s="58" t="s">
        <v>148</v>
      </c>
      <c r="B111" s="19"/>
      <c r="C111" s="19" t="s">
        <v>821</v>
      </c>
      <c r="D111" s="24">
        <v>1</v>
      </c>
      <c r="E111" s="18" t="s">
        <v>9</v>
      </c>
      <c r="F111" s="48"/>
      <c r="G111" s="97">
        <f t="shared" si="0"/>
        <v>0</v>
      </c>
      <c r="H111" s="89" t="s">
        <v>0</v>
      </c>
      <c r="I111" s="57"/>
      <c r="J111" s="57"/>
    </row>
    <row r="112" spans="1:10" s="5" customFormat="1" ht="24" customHeight="1" x14ac:dyDescent="0.3">
      <c r="A112" s="58" t="s">
        <v>149</v>
      </c>
      <c r="B112" s="19"/>
      <c r="C112" s="19" t="s">
        <v>822</v>
      </c>
      <c r="D112" s="24">
        <v>1</v>
      </c>
      <c r="E112" s="18" t="s">
        <v>9</v>
      </c>
      <c r="F112" s="48"/>
      <c r="G112" s="97">
        <f t="shared" si="0"/>
        <v>0</v>
      </c>
      <c r="H112" s="89" t="s">
        <v>0</v>
      </c>
      <c r="I112" s="57"/>
      <c r="J112" s="57"/>
    </row>
    <row r="113" spans="1:10" s="5" customFormat="1" ht="24" customHeight="1" x14ac:dyDescent="0.3">
      <c r="A113" s="58" t="s">
        <v>150</v>
      </c>
      <c r="B113" s="19"/>
      <c r="C113" s="19" t="s">
        <v>823</v>
      </c>
      <c r="D113" s="24">
        <v>1</v>
      </c>
      <c r="E113" s="18" t="s">
        <v>9</v>
      </c>
      <c r="F113" s="48"/>
      <c r="G113" s="97">
        <f t="shared" si="0"/>
        <v>0</v>
      </c>
      <c r="H113" s="89" t="s">
        <v>0</v>
      </c>
      <c r="I113" s="57"/>
      <c r="J113" s="57"/>
    </row>
    <row r="114" spans="1:10" s="5" customFormat="1" ht="24" customHeight="1" x14ac:dyDescent="0.3">
      <c r="A114" s="58" t="s">
        <v>151</v>
      </c>
      <c r="B114" s="19"/>
      <c r="C114" s="19" t="s">
        <v>824</v>
      </c>
      <c r="D114" s="24">
        <v>1</v>
      </c>
      <c r="E114" s="18" t="s">
        <v>9</v>
      </c>
      <c r="F114" s="48"/>
      <c r="G114" s="97">
        <f t="shared" si="0"/>
        <v>0</v>
      </c>
      <c r="H114" s="89" t="s">
        <v>0</v>
      </c>
      <c r="I114" s="57"/>
      <c r="J114" s="57"/>
    </row>
    <row r="115" spans="1:10" s="5" customFormat="1" ht="24" customHeight="1" x14ac:dyDescent="0.3">
      <c r="A115" s="58" t="s">
        <v>152</v>
      </c>
      <c r="B115" s="19"/>
      <c r="C115" s="19" t="s">
        <v>825</v>
      </c>
      <c r="D115" s="24">
        <v>1</v>
      </c>
      <c r="E115" s="18" t="s">
        <v>9</v>
      </c>
      <c r="F115" s="48"/>
      <c r="G115" s="97">
        <f t="shared" si="0"/>
        <v>0</v>
      </c>
      <c r="H115" s="89" t="s">
        <v>0</v>
      </c>
      <c r="I115" s="57"/>
      <c r="J115" s="57"/>
    </row>
    <row r="116" spans="1:10" s="5" customFormat="1" ht="24" customHeight="1" x14ac:dyDescent="0.3">
      <c r="A116" s="58" t="s">
        <v>153</v>
      </c>
      <c r="B116" s="19"/>
      <c r="C116" s="19" t="s">
        <v>826</v>
      </c>
      <c r="D116" s="24">
        <v>1</v>
      </c>
      <c r="E116" s="18" t="s">
        <v>9</v>
      </c>
      <c r="F116" s="48"/>
      <c r="G116" s="97">
        <f t="shared" si="0"/>
        <v>0</v>
      </c>
      <c r="H116" s="89" t="s">
        <v>0</v>
      </c>
      <c r="I116" s="57"/>
      <c r="J116" s="57"/>
    </row>
    <row r="117" spans="1:10" s="5" customFormat="1" ht="24" customHeight="1" x14ac:dyDescent="0.3">
      <c r="A117" s="58" t="s">
        <v>154</v>
      </c>
      <c r="B117" s="19"/>
      <c r="C117" s="19" t="s">
        <v>827</v>
      </c>
      <c r="D117" s="24">
        <v>1</v>
      </c>
      <c r="E117" s="18" t="s">
        <v>9</v>
      </c>
      <c r="F117" s="48"/>
      <c r="G117" s="97">
        <f t="shared" si="0"/>
        <v>0</v>
      </c>
      <c r="H117" s="89" t="s">
        <v>0</v>
      </c>
      <c r="I117" s="57"/>
      <c r="J117" s="57"/>
    </row>
    <row r="118" spans="1:10" s="5" customFormat="1" ht="24" customHeight="1" x14ac:dyDescent="0.3">
      <c r="A118" s="58" t="s">
        <v>155</v>
      </c>
      <c r="B118" s="19"/>
      <c r="C118" s="19" t="s">
        <v>828</v>
      </c>
      <c r="D118" s="24">
        <v>1</v>
      </c>
      <c r="E118" s="18" t="s">
        <v>9</v>
      </c>
      <c r="F118" s="48"/>
      <c r="G118" s="97">
        <f t="shared" si="0"/>
        <v>0</v>
      </c>
      <c r="H118" s="89" t="s">
        <v>0</v>
      </c>
      <c r="I118" s="57"/>
      <c r="J118" s="57"/>
    </row>
    <row r="119" spans="1:10" s="5" customFormat="1" ht="24" customHeight="1" x14ac:dyDescent="0.3">
      <c r="A119" s="58" t="s">
        <v>156</v>
      </c>
      <c r="B119" s="19"/>
      <c r="C119" s="19" t="s">
        <v>829</v>
      </c>
      <c r="D119" s="24">
        <v>1</v>
      </c>
      <c r="E119" s="18" t="s">
        <v>9</v>
      </c>
      <c r="F119" s="48"/>
      <c r="G119" s="97">
        <f t="shared" si="0"/>
        <v>0</v>
      </c>
      <c r="H119" s="89" t="s">
        <v>0</v>
      </c>
      <c r="I119" s="57"/>
      <c r="J119" s="57"/>
    </row>
    <row r="120" spans="1:10" s="5" customFormat="1" ht="24" customHeight="1" x14ac:dyDescent="0.3">
      <c r="A120" s="58" t="s">
        <v>157</v>
      </c>
      <c r="B120" s="19"/>
      <c r="C120" s="19" t="s">
        <v>830</v>
      </c>
      <c r="D120" s="24">
        <v>1</v>
      </c>
      <c r="E120" s="18" t="s">
        <v>9</v>
      </c>
      <c r="F120" s="48"/>
      <c r="G120" s="97">
        <f t="shared" si="0"/>
        <v>0</v>
      </c>
      <c r="H120" s="89" t="s">
        <v>0</v>
      </c>
      <c r="I120" s="57"/>
      <c r="J120" s="57"/>
    </row>
    <row r="121" spans="1:10" s="5" customFormat="1" ht="24" customHeight="1" x14ac:dyDescent="0.3">
      <c r="A121" s="58" t="s">
        <v>158</v>
      </c>
      <c r="B121" s="19"/>
      <c r="C121" s="19" t="s">
        <v>831</v>
      </c>
      <c r="D121" s="24">
        <v>1</v>
      </c>
      <c r="E121" s="18" t="s">
        <v>9</v>
      </c>
      <c r="F121" s="48"/>
      <c r="G121" s="97">
        <f t="shared" si="0"/>
        <v>0</v>
      </c>
      <c r="H121" s="89" t="s">
        <v>0</v>
      </c>
      <c r="I121" s="57"/>
      <c r="J121" s="57"/>
    </row>
    <row r="122" spans="1:10" s="5" customFormat="1" ht="24" customHeight="1" x14ac:dyDescent="0.3">
      <c r="A122" s="58" t="s">
        <v>1149</v>
      </c>
      <c r="B122" s="19"/>
      <c r="C122" s="19" t="s">
        <v>832</v>
      </c>
      <c r="D122" s="24">
        <v>1</v>
      </c>
      <c r="E122" s="18" t="s">
        <v>9</v>
      </c>
      <c r="F122" s="48"/>
      <c r="G122" s="97">
        <f t="shared" si="0"/>
        <v>0</v>
      </c>
      <c r="H122" s="89" t="s">
        <v>0</v>
      </c>
      <c r="I122" s="57"/>
      <c r="J122" s="57"/>
    </row>
    <row r="123" spans="1:10" s="5" customFormat="1" ht="24" customHeight="1" x14ac:dyDescent="0.3">
      <c r="A123" s="58" t="s">
        <v>1150</v>
      </c>
      <c r="B123" s="19"/>
      <c r="C123" s="19" t="s">
        <v>833</v>
      </c>
      <c r="D123" s="24">
        <v>1</v>
      </c>
      <c r="E123" s="18" t="s">
        <v>9</v>
      </c>
      <c r="F123" s="48"/>
      <c r="G123" s="97">
        <f t="shared" ref="G123" si="2">D123*F123</f>
        <v>0</v>
      </c>
      <c r="H123" s="89" t="s">
        <v>0</v>
      </c>
      <c r="I123" s="57"/>
      <c r="J123" s="57"/>
    </row>
    <row r="124" spans="1:10" s="5" customFormat="1" ht="24" customHeight="1" x14ac:dyDescent="0.3">
      <c r="A124" s="58" t="s">
        <v>1151</v>
      </c>
      <c r="B124" s="19"/>
      <c r="C124" s="67" t="s">
        <v>1130</v>
      </c>
      <c r="D124" s="24">
        <v>1</v>
      </c>
      <c r="E124" s="18" t="s">
        <v>9</v>
      </c>
      <c r="F124" s="48"/>
      <c r="G124" s="97">
        <f t="shared" ref="G124:G141" si="3">D124*F124</f>
        <v>0</v>
      </c>
      <c r="H124" s="89"/>
      <c r="I124" s="57"/>
      <c r="J124" s="57"/>
    </row>
    <row r="125" spans="1:10" s="5" customFormat="1" ht="24" customHeight="1" x14ac:dyDescent="0.3">
      <c r="A125" s="58" t="s">
        <v>1152</v>
      </c>
      <c r="B125" s="19"/>
      <c r="C125" s="67" t="s">
        <v>1132</v>
      </c>
      <c r="D125" s="24">
        <v>1</v>
      </c>
      <c r="E125" s="18" t="s">
        <v>9</v>
      </c>
      <c r="F125" s="48"/>
      <c r="G125" s="97">
        <f t="shared" si="3"/>
        <v>0</v>
      </c>
      <c r="H125" s="89"/>
      <c r="I125" s="57"/>
      <c r="J125" s="57"/>
    </row>
    <row r="126" spans="1:10" s="5" customFormat="1" ht="24" customHeight="1" x14ac:dyDescent="0.3">
      <c r="A126" s="58" t="s">
        <v>1153</v>
      </c>
      <c r="B126" s="19"/>
      <c r="C126" s="67" t="s">
        <v>1133</v>
      </c>
      <c r="D126" s="24">
        <v>1</v>
      </c>
      <c r="E126" s="18" t="s">
        <v>9</v>
      </c>
      <c r="F126" s="48"/>
      <c r="G126" s="97">
        <f t="shared" si="3"/>
        <v>0</v>
      </c>
      <c r="H126" s="89"/>
      <c r="I126" s="57"/>
      <c r="J126" s="57"/>
    </row>
    <row r="127" spans="1:10" s="5" customFormat="1" ht="24" customHeight="1" x14ac:dyDescent="0.3">
      <c r="A127" s="58" t="s">
        <v>1154</v>
      </c>
      <c r="B127" s="19"/>
      <c r="C127" s="19" t="s">
        <v>1134</v>
      </c>
      <c r="D127" s="24">
        <v>1</v>
      </c>
      <c r="E127" s="18" t="s">
        <v>9</v>
      </c>
      <c r="F127" s="48"/>
      <c r="G127" s="97">
        <f t="shared" si="3"/>
        <v>0</v>
      </c>
      <c r="H127" s="89"/>
      <c r="I127" s="57"/>
      <c r="J127" s="57"/>
    </row>
    <row r="128" spans="1:10" s="5" customFormat="1" ht="24" customHeight="1" x14ac:dyDescent="0.3">
      <c r="A128" s="58" t="s">
        <v>1155</v>
      </c>
      <c r="B128" s="19"/>
      <c r="C128" s="19" t="s">
        <v>1135</v>
      </c>
      <c r="D128" s="24">
        <v>1</v>
      </c>
      <c r="E128" s="18" t="s">
        <v>9</v>
      </c>
      <c r="F128" s="48"/>
      <c r="G128" s="97">
        <f t="shared" si="3"/>
        <v>0</v>
      </c>
      <c r="H128" s="89"/>
      <c r="I128" s="57"/>
      <c r="J128" s="57"/>
    </row>
    <row r="129" spans="1:10" s="5" customFormat="1" ht="24" customHeight="1" x14ac:dyDescent="0.3">
      <c r="A129" s="58" t="s">
        <v>1156</v>
      </c>
      <c r="B129" s="19"/>
      <c r="C129" s="19" t="s">
        <v>1136</v>
      </c>
      <c r="D129" s="24">
        <v>1</v>
      </c>
      <c r="E129" s="18" t="s">
        <v>9</v>
      </c>
      <c r="F129" s="48"/>
      <c r="G129" s="97">
        <f t="shared" si="3"/>
        <v>0</v>
      </c>
      <c r="H129" s="89"/>
      <c r="I129" s="57"/>
      <c r="J129" s="57"/>
    </row>
    <row r="130" spans="1:10" s="5" customFormat="1" ht="24" customHeight="1" x14ac:dyDescent="0.3">
      <c r="A130" s="58" t="s">
        <v>1157</v>
      </c>
      <c r="B130" s="19"/>
      <c r="C130" s="19" t="s">
        <v>1131</v>
      </c>
      <c r="D130" s="24">
        <v>1</v>
      </c>
      <c r="E130" s="18" t="s">
        <v>9</v>
      </c>
      <c r="F130" s="48"/>
      <c r="G130" s="97">
        <f t="shared" si="3"/>
        <v>0</v>
      </c>
      <c r="H130" s="89"/>
      <c r="I130" s="57"/>
      <c r="J130" s="57"/>
    </row>
    <row r="131" spans="1:10" s="5" customFormat="1" ht="24" customHeight="1" x14ac:dyDescent="0.3">
      <c r="A131" s="58" t="s">
        <v>1158</v>
      </c>
      <c r="B131" s="19"/>
      <c r="C131" s="19" t="s">
        <v>1137</v>
      </c>
      <c r="D131" s="24">
        <v>1</v>
      </c>
      <c r="E131" s="18" t="s">
        <v>9</v>
      </c>
      <c r="F131" s="48"/>
      <c r="G131" s="97">
        <f t="shared" si="3"/>
        <v>0</v>
      </c>
      <c r="H131" s="89"/>
      <c r="I131" s="57"/>
      <c r="J131" s="57"/>
    </row>
    <row r="132" spans="1:10" s="5" customFormat="1" ht="24" customHeight="1" x14ac:dyDescent="0.3">
      <c r="A132" s="58" t="s">
        <v>1159</v>
      </c>
      <c r="B132" s="19"/>
      <c r="C132" s="80" t="s">
        <v>1138</v>
      </c>
      <c r="D132" s="24">
        <v>1</v>
      </c>
      <c r="E132" s="18" t="s">
        <v>9</v>
      </c>
      <c r="F132" s="48"/>
      <c r="G132" s="97">
        <f t="shared" si="3"/>
        <v>0</v>
      </c>
      <c r="H132" s="89"/>
      <c r="I132" s="57"/>
      <c r="J132" s="57"/>
    </row>
    <row r="133" spans="1:10" s="5" customFormat="1" ht="24" customHeight="1" x14ac:dyDescent="0.3">
      <c r="A133" s="58" t="s">
        <v>1160</v>
      </c>
      <c r="B133" s="19"/>
      <c r="C133" s="67" t="s">
        <v>1139</v>
      </c>
      <c r="D133" s="24">
        <v>1</v>
      </c>
      <c r="E133" s="18" t="s">
        <v>9</v>
      </c>
      <c r="F133" s="48"/>
      <c r="G133" s="97">
        <f t="shared" si="3"/>
        <v>0</v>
      </c>
      <c r="H133" s="89"/>
      <c r="I133" s="57"/>
      <c r="J133" s="57"/>
    </row>
    <row r="134" spans="1:10" s="5" customFormat="1" ht="24" customHeight="1" x14ac:dyDescent="0.3">
      <c r="A134" s="58" t="s">
        <v>1161</v>
      </c>
      <c r="B134" s="19"/>
      <c r="C134" s="67" t="s">
        <v>1140</v>
      </c>
      <c r="D134" s="24">
        <v>1</v>
      </c>
      <c r="E134" s="18" t="s">
        <v>9</v>
      </c>
      <c r="F134" s="48"/>
      <c r="G134" s="97">
        <f t="shared" si="3"/>
        <v>0</v>
      </c>
      <c r="H134" s="89"/>
      <c r="I134" s="57"/>
      <c r="J134" s="57"/>
    </row>
    <row r="135" spans="1:10" s="5" customFormat="1" ht="24" customHeight="1" x14ac:dyDescent="0.3">
      <c r="A135" s="58" t="s">
        <v>1162</v>
      </c>
      <c r="B135" s="19"/>
      <c r="C135" s="67" t="s">
        <v>1141</v>
      </c>
      <c r="D135" s="24">
        <v>1</v>
      </c>
      <c r="E135" s="18" t="s">
        <v>9</v>
      </c>
      <c r="F135" s="48"/>
      <c r="G135" s="97">
        <f t="shared" si="3"/>
        <v>0</v>
      </c>
      <c r="H135" s="89"/>
      <c r="I135" s="57"/>
      <c r="J135" s="57"/>
    </row>
    <row r="136" spans="1:10" s="5" customFormat="1" ht="24" customHeight="1" x14ac:dyDescent="0.3">
      <c r="A136" s="58" t="s">
        <v>1163</v>
      </c>
      <c r="B136" s="19"/>
      <c r="C136" s="19" t="s">
        <v>1142</v>
      </c>
      <c r="D136" s="24">
        <v>1</v>
      </c>
      <c r="E136" s="18" t="s">
        <v>9</v>
      </c>
      <c r="F136" s="48"/>
      <c r="G136" s="97">
        <f t="shared" si="3"/>
        <v>0</v>
      </c>
      <c r="H136" s="89"/>
      <c r="I136" s="57"/>
      <c r="J136" s="57"/>
    </row>
    <row r="137" spans="1:10" s="5" customFormat="1" ht="24" customHeight="1" x14ac:dyDescent="0.3">
      <c r="A137" s="58" t="s">
        <v>1164</v>
      </c>
      <c r="B137" s="19"/>
      <c r="C137" s="19" t="s">
        <v>1143</v>
      </c>
      <c r="D137" s="24">
        <v>1</v>
      </c>
      <c r="E137" s="18" t="s">
        <v>9</v>
      </c>
      <c r="F137" s="48"/>
      <c r="G137" s="97">
        <f t="shared" si="3"/>
        <v>0</v>
      </c>
      <c r="H137" s="89"/>
      <c r="I137" s="57"/>
      <c r="J137" s="57"/>
    </row>
    <row r="138" spans="1:10" s="5" customFormat="1" ht="24" customHeight="1" x14ac:dyDescent="0.3">
      <c r="A138" s="58" t="s">
        <v>1165</v>
      </c>
      <c r="B138" s="19"/>
      <c r="C138" s="19" t="s">
        <v>1144</v>
      </c>
      <c r="D138" s="24">
        <v>1</v>
      </c>
      <c r="E138" s="18" t="s">
        <v>9</v>
      </c>
      <c r="F138" s="48"/>
      <c r="G138" s="97">
        <f t="shared" si="3"/>
        <v>0</v>
      </c>
      <c r="H138" s="89"/>
      <c r="I138" s="57"/>
      <c r="J138" s="57"/>
    </row>
    <row r="139" spans="1:10" s="5" customFormat="1" ht="24" customHeight="1" x14ac:dyDescent="0.3">
      <c r="A139" s="58" t="s">
        <v>1166</v>
      </c>
      <c r="B139" s="19"/>
      <c r="C139" s="19" t="s">
        <v>1145</v>
      </c>
      <c r="D139" s="24">
        <v>1</v>
      </c>
      <c r="E139" s="18" t="s">
        <v>9</v>
      </c>
      <c r="F139" s="48"/>
      <c r="G139" s="97">
        <f t="shared" si="3"/>
        <v>0</v>
      </c>
      <c r="H139" s="89"/>
      <c r="I139" s="57"/>
      <c r="J139" s="57"/>
    </row>
    <row r="140" spans="1:10" s="5" customFormat="1" ht="24" customHeight="1" x14ac:dyDescent="0.3">
      <c r="A140" s="58" t="s">
        <v>1167</v>
      </c>
      <c r="B140" s="19"/>
      <c r="C140" s="19" t="s">
        <v>1146</v>
      </c>
      <c r="D140" s="24">
        <v>1</v>
      </c>
      <c r="E140" s="18" t="s">
        <v>9</v>
      </c>
      <c r="F140" s="48"/>
      <c r="G140" s="97">
        <f t="shared" si="3"/>
        <v>0</v>
      </c>
      <c r="H140" s="89"/>
      <c r="I140" s="57"/>
      <c r="J140" s="57"/>
    </row>
    <row r="141" spans="1:10" s="5" customFormat="1" ht="24" customHeight="1" x14ac:dyDescent="0.3">
      <c r="A141" s="58" t="s">
        <v>1168</v>
      </c>
      <c r="B141" s="19"/>
      <c r="C141" s="80" t="s">
        <v>1147</v>
      </c>
      <c r="D141" s="24">
        <v>1</v>
      </c>
      <c r="E141" s="18" t="s">
        <v>9</v>
      </c>
      <c r="F141" s="48"/>
      <c r="G141" s="97">
        <f t="shared" si="3"/>
        <v>0</v>
      </c>
      <c r="H141" s="89"/>
      <c r="I141" s="57"/>
      <c r="J141" s="57"/>
    </row>
    <row r="142" spans="1:10" ht="103.5" customHeight="1" x14ac:dyDescent="0.3">
      <c r="A142" s="21" t="s">
        <v>1807</v>
      </c>
      <c r="B142" s="28" t="s">
        <v>834</v>
      </c>
      <c r="C142" s="17" t="s">
        <v>1188</v>
      </c>
      <c r="D142" s="25"/>
      <c r="E142" s="25"/>
      <c r="F142" s="26"/>
      <c r="G142" s="16">
        <f>SUM(G143:G184)</f>
        <v>0</v>
      </c>
      <c r="H142" s="86">
        <f>G142</f>
        <v>0</v>
      </c>
      <c r="I142" s="57"/>
      <c r="J142" s="57"/>
    </row>
    <row r="143" spans="1:10" s="56" customFormat="1" ht="24" customHeight="1" x14ac:dyDescent="0.3">
      <c r="A143" s="58" t="s">
        <v>159</v>
      </c>
      <c r="B143" s="18"/>
      <c r="C143" s="67" t="s">
        <v>1170</v>
      </c>
      <c r="D143" s="27">
        <v>1</v>
      </c>
      <c r="E143" s="18" t="s">
        <v>9</v>
      </c>
      <c r="F143" s="48"/>
      <c r="G143" s="97">
        <f t="shared" ref="G143:G168" si="4">D143*F143</f>
        <v>0</v>
      </c>
      <c r="H143" s="90"/>
      <c r="I143" s="57"/>
      <c r="J143" s="57"/>
    </row>
    <row r="144" spans="1:10" s="56" customFormat="1" ht="24" customHeight="1" x14ac:dyDescent="0.3">
      <c r="A144" s="58" t="s">
        <v>160</v>
      </c>
      <c r="B144" s="18"/>
      <c r="C144" s="67" t="s">
        <v>1171</v>
      </c>
      <c r="D144" s="27">
        <v>1</v>
      </c>
      <c r="E144" s="18" t="s">
        <v>9</v>
      </c>
      <c r="F144" s="48"/>
      <c r="G144" s="97">
        <f t="shared" si="4"/>
        <v>0</v>
      </c>
      <c r="H144" s="90"/>
      <c r="I144" s="57"/>
      <c r="J144" s="57"/>
    </row>
    <row r="145" spans="1:10" s="56" customFormat="1" ht="24" customHeight="1" x14ac:dyDescent="0.3">
      <c r="A145" s="58" t="s">
        <v>161</v>
      </c>
      <c r="B145" s="18"/>
      <c r="C145" s="67" t="s">
        <v>1172</v>
      </c>
      <c r="D145" s="27">
        <v>1</v>
      </c>
      <c r="E145" s="18" t="s">
        <v>9</v>
      </c>
      <c r="F145" s="48"/>
      <c r="G145" s="97">
        <f t="shared" si="4"/>
        <v>0</v>
      </c>
      <c r="H145" s="90"/>
      <c r="I145" s="57"/>
      <c r="J145" s="57"/>
    </row>
    <row r="146" spans="1:10" s="56" customFormat="1" ht="24" customHeight="1" x14ac:dyDescent="0.3">
      <c r="A146" s="58" t="s">
        <v>162</v>
      </c>
      <c r="B146" s="18"/>
      <c r="C146" s="67" t="s">
        <v>1173</v>
      </c>
      <c r="D146" s="27">
        <v>1</v>
      </c>
      <c r="E146" s="18" t="s">
        <v>9</v>
      </c>
      <c r="F146" s="48"/>
      <c r="G146" s="97">
        <f t="shared" si="4"/>
        <v>0</v>
      </c>
      <c r="H146" s="90"/>
      <c r="I146" s="57"/>
      <c r="J146" s="57"/>
    </row>
    <row r="147" spans="1:10" s="56" customFormat="1" ht="24" customHeight="1" x14ac:dyDescent="0.3">
      <c r="A147" s="58" t="s">
        <v>163</v>
      </c>
      <c r="B147" s="18"/>
      <c r="C147" s="67" t="s">
        <v>1174</v>
      </c>
      <c r="D147" s="27">
        <v>1</v>
      </c>
      <c r="E147" s="18" t="s">
        <v>9</v>
      </c>
      <c r="F147" s="48"/>
      <c r="G147" s="97">
        <f t="shared" si="4"/>
        <v>0</v>
      </c>
      <c r="H147" s="90"/>
      <c r="I147" s="57"/>
      <c r="J147" s="57"/>
    </row>
    <row r="148" spans="1:10" s="56" customFormat="1" ht="24" customHeight="1" x14ac:dyDescent="0.3">
      <c r="A148" s="58" t="s">
        <v>164</v>
      </c>
      <c r="B148" s="18"/>
      <c r="C148" s="67" t="s">
        <v>1175</v>
      </c>
      <c r="D148" s="27">
        <v>1</v>
      </c>
      <c r="E148" s="18" t="s">
        <v>9</v>
      </c>
      <c r="F148" s="48"/>
      <c r="G148" s="97">
        <f t="shared" si="4"/>
        <v>0</v>
      </c>
      <c r="H148" s="90"/>
      <c r="I148" s="57"/>
      <c r="J148" s="57"/>
    </row>
    <row r="149" spans="1:10" s="56" customFormat="1" ht="24" customHeight="1" x14ac:dyDescent="0.3">
      <c r="A149" s="58" t="s">
        <v>165</v>
      </c>
      <c r="B149" s="18"/>
      <c r="C149" s="67" t="s">
        <v>1176</v>
      </c>
      <c r="D149" s="27">
        <v>1</v>
      </c>
      <c r="E149" s="18" t="s">
        <v>9</v>
      </c>
      <c r="F149" s="48"/>
      <c r="G149" s="97">
        <f t="shared" si="4"/>
        <v>0</v>
      </c>
      <c r="H149" s="90"/>
      <c r="I149" s="57"/>
      <c r="J149" s="57"/>
    </row>
    <row r="150" spans="1:10" s="56" customFormat="1" ht="24" customHeight="1" x14ac:dyDescent="0.3">
      <c r="A150" s="58" t="s">
        <v>166</v>
      </c>
      <c r="B150" s="18"/>
      <c r="C150" s="67" t="s">
        <v>1177</v>
      </c>
      <c r="D150" s="27">
        <v>1</v>
      </c>
      <c r="E150" s="18" t="s">
        <v>9</v>
      </c>
      <c r="F150" s="48"/>
      <c r="G150" s="97">
        <f t="shared" si="4"/>
        <v>0</v>
      </c>
      <c r="H150" s="90"/>
      <c r="I150" s="57"/>
      <c r="J150" s="57"/>
    </row>
    <row r="151" spans="1:10" s="56" customFormat="1" ht="24" customHeight="1" x14ac:dyDescent="0.3">
      <c r="A151" s="58" t="s">
        <v>167</v>
      </c>
      <c r="B151" s="18"/>
      <c r="C151" s="67" t="s">
        <v>1178</v>
      </c>
      <c r="D151" s="27">
        <v>1</v>
      </c>
      <c r="E151" s="18" t="s">
        <v>9</v>
      </c>
      <c r="F151" s="48"/>
      <c r="G151" s="97">
        <f t="shared" si="4"/>
        <v>0</v>
      </c>
      <c r="H151" s="90"/>
      <c r="I151" s="57"/>
      <c r="J151" s="57"/>
    </row>
    <row r="152" spans="1:10" s="56" customFormat="1" ht="24" customHeight="1" x14ac:dyDescent="0.3">
      <c r="A152" s="58" t="s">
        <v>168</v>
      </c>
      <c r="B152" s="18"/>
      <c r="C152" s="67" t="s">
        <v>1180</v>
      </c>
      <c r="D152" s="27">
        <v>1</v>
      </c>
      <c r="E152" s="18" t="s">
        <v>9</v>
      </c>
      <c r="F152" s="48"/>
      <c r="G152" s="97">
        <f t="shared" ref="G152:G158" si="5">D152*F152</f>
        <v>0</v>
      </c>
      <c r="H152" s="90"/>
      <c r="I152" s="57"/>
      <c r="J152" s="57"/>
    </row>
    <row r="153" spans="1:10" s="56" customFormat="1" ht="24" customHeight="1" x14ac:dyDescent="0.3">
      <c r="A153" s="58" t="s">
        <v>169</v>
      </c>
      <c r="B153" s="18"/>
      <c r="C153" s="67" t="s">
        <v>1179</v>
      </c>
      <c r="D153" s="27">
        <v>1</v>
      </c>
      <c r="E153" s="18" t="s">
        <v>9</v>
      </c>
      <c r="F153" s="48"/>
      <c r="G153" s="97">
        <f t="shared" si="5"/>
        <v>0</v>
      </c>
      <c r="H153" s="90"/>
      <c r="I153" s="57"/>
      <c r="J153" s="57"/>
    </row>
    <row r="154" spans="1:10" s="56" customFormat="1" ht="24" customHeight="1" x14ac:dyDescent="0.3">
      <c r="A154" s="58" t="s">
        <v>170</v>
      </c>
      <c r="B154" s="18"/>
      <c r="C154" s="67" t="s">
        <v>1181</v>
      </c>
      <c r="D154" s="27">
        <v>1</v>
      </c>
      <c r="E154" s="18" t="s">
        <v>9</v>
      </c>
      <c r="F154" s="48"/>
      <c r="G154" s="97">
        <f t="shared" si="5"/>
        <v>0</v>
      </c>
      <c r="H154" s="90"/>
      <c r="I154" s="57"/>
      <c r="J154" s="57"/>
    </row>
    <row r="155" spans="1:10" s="56" customFormat="1" ht="24" customHeight="1" x14ac:dyDescent="0.3">
      <c r="A155" s="58" t="s">
        <v>171</v>
      </c>
      <c r="B155" s="18"/>
      <c r="C155" s="67" t="s">
        <v>1182</v>
      </c>
      <c r="D155" s="27">
        <v>1</v>
      </c>
      <c r="E155" s="18" t="s">
        <v>9</v>
      </c>
      <c r="F155" s="48"/>
      <c r="G155" s="97">
        <f t="shared" si="5"/>
        <v>0</v>
      </c>
      <c r="H155" s="90"/>
      <c r="I155" s="57"/>
      <c r="J155" s="57"/>
    </row>
    <row r="156" spans="1:10" s="56" customFormat="1" ht="24" customHeight="1" x14ac:dyDescent="0.3">
      <c r="A156" s="58" t="s">
        <v>172</v>
      </c>
      <c r="B156" s="18"/>
      <c r="C156" s="67" t="s">
        <v>1183</v>
      </c>
      <c r="D156" s="27">
        <v>1</v>
      </c>
      <c r="E156" s="18" t="s">
        <v>9</v>
      </c>
      <c r="F156" s="48"/>
      <c r="G156" s="97">
        <f t="shared" si="5"/>
        <v>0</v>
      </c>
      <c r="H156" s="90"/>
      <c r="I156" s="57"/>
      <c r="J156" s="57"/>
    </row>
    <row r="157" spans="1:10" s="56" customFormat="1" ht="24" customHeight="1" x14ac:dyDescent="0.3">
      <c r="A157" s="58" t="s">
        <v>173</v>
      </c>
      <c r="B157" s="18"/>
      <c r="C157" s="67" t="s">
        <v>1184</v>
      </c>
      <c r="D157" s="27">
        <v>1</v>
      </c>
      <c r="E157" s="18" t="s">
        <v>9</v>
      </c>
      <c r="F157" s="48"/>
      <c r="G157" s="97">
        <f t="shared" si="5"/>
        <v>0</v>
      </c>
      <c r="H157" s="90"/>
      <c r="I157" s="57"/>
      <c r="J157" s="57"/>
    </row>
    <row r="158" spans="1:10" s="56" customFormat="1" ht="24" customHeight="1" x14ac:dyDescent="0.3">
      <c r="A158" s="58" t="s">
        <v>174</v>
      </c>
      <c r="B158" s="18"/>
      <c r="C158" s="67" t="s">
        <v>1185</v>
      </c>
      <c r="D158" s="27">
        <v>1</v>
      </c>
      <c r="E158" s="18" t="s">
        <v>9</v>
      </c>
      <c r="F158" s="48"/>
      <c r="G158" s="97">
        <f t="shared" si="5"/>
        <v>0</v>
      </c>
      <c r="H158" s="90"/>
      <c r="I158" s="57"/>
      <c r="J158" s="57"/>
    </row>
    <row r="159" spans="1:10" s="56" customFormat="1" ht="24" customHeight="1" x14ac:dyDescent="0.3">
      <c r="A159" s="58" t="s">
        <v>175</v>
      </c>
      <c r="B159" s="18"/>
      <c r="C159" s="67" t="s">
        <v>1186</v>
      </c>
      <c r="D159" s="27">
        <v>1</v>
      </c>
      <c r="E159" s="18" t="s">
        <v>9</v>
      </c>
      <c r="F159" s="48"/>
      <c r="G159" s="97">
        <f t="shared" si="4"/>
        <v>0</v>
      </c>
      <c r="H159" s="90"/>
      <c r="I159" s="57"/>
      <c r="J159" s="57"/>
    </row>
    <row r="160" spans="1:10" s="56" customFormat="1" ht="24" customHeight="1" x14ac:dyDescent="0.3">
      <c r="A160" s="58" t="s">
        <v>176</v>
      </c>
      <c r="B160" s="18"/>
      <c r="C160" s="67" t="s">
        <v>1187</v>
      </c>
      <c r="D160" s="27">
        <v>1</v>
      </c>
      <c r="E160" s="18" t="s">
        <v>9</v>
      </c>
      <c r="F160" s="48"/>
      <c r="G160" s="97">
        <f t="shared" si="4"/>
        <v>0</v>
      </c>
      <c r="H160" s="90"/>
      <c r="I160" s="57"/>
      <c r="J160" s="57"/>
    </row>
    <row r="161" spans="1:10" s="56" customFormat="1" ht="24" customHeight="1" x14ac:dyDescent="0.3">
      <c r="A161" s="58" t="s">
        <v>177</v>
      </c>
      <c r="B161" s="18"/>
      <c r="C161" s="67" t="s">
        <v>836</v>
      </c>
      <c r="D161" s="27">
        <v>1</v>
      </c>
      <c r="E161" s="18" t="s">
        <v>9</v>
      </c>
      <c r="F161" s="48"/>
      <c r="G161" s="97">
        <f t="shared" si="4"/>
        <v>0</v>
      </c>
      <c r="H161" s="90" t="s">
        <v>0</v>
      </c>
      <c r="I161" s="57"/>
      <c r="J161" s="57"/>
    </row>
    <row r="162" spans="1:10" s="56" customFormat="1" ht="24" customHeight="1" x14ac:dyDescent="0.3">
      <c r="A162" s="58" t="s">
        <v>178</v>
      </c>
      <c r="B162" s="18"/>
      <c r="C162" s="67" t="s">
        <v>837</v>
      </c>
      <c r="D162" s="27">
        <v>1</v>
      </c>
      <c r="E162" s="18" t="s">
        <v>9</v>
      </c>
      <c r="F162" s="48"/>
      <c r="G162" s="97">
        <f t="shared" si="4"/>
        <v>0</v>
      </c>
      <c r="H162" s="90"/>
      <c r="I162" s="57"/>
      <c r="J162" s="57"/>
    </row>
    <row r="163" spans="1:10" s="56" customFormat="1" ht="24" customHeight="1" x14ac:dyDescent="0.3">
      <c r="A163" s="58" t="s">
        <v>179</v>
      </c>
      <c r="B163" s="18"/>
      <c r="C163" s="67" t="s">
        <v>838</v>
      </c>
      <c r="D163" s="27">
        <v>1</v>
      </c>
      <c r="E163" s="18" t="s">
        <v>9</v>
      </c>
      <c r="F163" s="48"/>
      <c r="G163" s="97">
        <f t="shared" si="4"/>
        <v>0</v>
      </c>
      <c r="H163" s="90" t="s">
        <v>0</v>
      </c>
      <c r="I163" s="57"/>
      <c r="J163" s="57"/>
    </row>
    <row r="164" spans="1:10" s="56" customFormat="1" ht="24" customHeight="1" x14ac:dyDescent="0.3">
      <c r="A164" s="58" t="s">
        <v>180</v>
      </c>
      <c r="B164" s="18"/>
      <c r="C164" s="67" t="s">
        <v>839</v>
      </c>
      <c r="D164" s="27">
        <v>1</v>
      </c>
      <c r="E164" s="18" t="s">
        <v>9</v>
      </c>
      <c r="F164" s="48"/>
      <c r="G164" s="97">
        <f t="shared" si="4"/>
        <v>0</v>
      </c>
      <c r="H164" s="90" t="s">
        <v>0</v>
      </c>
      <c r="I164" s="57"/>
      <c r="J164" s="57"/>
    </row>
    <row r="165" spans="1:10" s="56" customFormat="1" ht="24" customHeight="1" x14ac:dyDescent="0.3">
      <c r="A165" s="58" t="s">
        <v>181</v>
      </c>
      <c r="B165" s="18"/>
      <c r="C165" s="67" t="s">
        <v>840</v>
      </c>
      <c r="D165" s="27">
        <v>1</v>
      </c>
      <c r="E165" s="18" t="s">
        <v>9</v>
      </c>
      <c r="F165" s="48"/>
      <c r="G165" s="97">
        <f t="shared" si="4"/>
        <v>0</v>
      </c>
      <c r="H165" s="90" t="s">
        <v>0</v>
      </c>
      <c r="I165" s="57"/>
      <c r="J165" s="57"/>
    </row>
    <row r="166" spans="1:10" s="56" customFormat="1" ht="24" customHeight="1" x14ac:dyDescent="0.3">
      <c r="A166" s="58" t="s">
        <v>182</v>
      </c>
      <c r="B166" s="18"/>
      <c r="C166" s="67" t="s">
        <v>841</v>
      </c>
      <c r="D166" s="27">
        <v>1</v>
      </c>
      <c r="E166" s="18" t="s">
        <v>9</v>
      </c>
      <c r="F166" s="48"/>
      <c r="G166" s="97">
        <f t="shared" si="4"/>
        <v>0</v>
      </c>
      <c r="H166" s="90"/>
      <c r="I166" s="57"/>
      <c r="J166" s="57"/>
    </row>
    <row r="167" spans="1:10" s="56" customFormat="1" ht="24" customHeight="1" x14ac:dyDescent="0.3">
      <c r="A167" s="58" t="s">
        <v>183</v>
      </c>
      <c r="B167" s="18"/>
      <c r="C167" s="67" t="s">
        <v>842</v>
      </c>
      <c r="D167" s="27">
        <v>1</v>
      </c>
      <c r="E167" s="18" t="s">
        <v>9</v>
      </c>
      <c r="F167" s="48"/>
      <c r="G167" s="97">
        <f t="shared" si="4"/>
        <v>0</v>
      </c>
      <c r="H167" s="90" t="s">
        <v>0</v>
      </c>
      <c r="I167" s="57"/>
      <c r="J167" s="57"/>
    </row>
    <row r="168" spans="1:10" s="56" customFormat="1" ht="24" customHeight="1" x14ac:dyDescent="0.3">
      <c r="A168" s="58" t="s">
        <v>184</v>
      </c>
      <c r="B168" s="18"/>
      <c r="C168" s="67" t="s">
        <v>843</v>
      </c>
      <c r="D168" s="27">
        <v>1</v>
      </c>
      <c r="E168" s="18" t="s">
        <v>9</v>
      </c>
      <c r="F168" s="48"/>
      <c r="G168" s="97">
        <f t="shared" si="4"/>
        <v>0</v>
      </c>
      <c r="H168" s="90" t="s">
        <v>0</v>
      </c>
      <c r="I168" s="57"/>
      <c r="J168" s="57"/>
    </row>
    <row r="169" spans="1:10" s="56" customFormat="1" ht="24" customHeight="1" x14ac:dyDescent="0.3">
      <c r="A169" s="58" t="s">
        <v>185</v>
      </c>
      <c r="B169" s="18"/>
      <c r="C169" s="67" t="s">
        <v>844</v>
      </c>
      <c r="D169" s="27">
        <v>1</v>
      </c>
      <c r="E169" s="18" t="s">
        <v>9</v>
      </c>
      <c r="F169" s="48"/>
      <c r="G169" s="97">
        <f t="shared" ref="G169:G183" si="6">D169*F169</f>
        <v>0</v>
      </c>
      <c r="H169" s="90"/>
      <c r="I169" s="57"/>
      <c r="J169" s="57"/>
    </row>
    <row r="170" spans="1:10" s="56" customFormat="1" ht="24" customHeight="1" x14ac:dyDescent="0.3">
      <c r="A170" s="58" t="s">
        <v>186</v>
      </c>
      <c r="B170" s="18"/>
      <c r="C170" s="67" t="s">
        <v>845</v>
      </c>
      <c r="D170" s="27">
        <v>1</v>
      </c>
      <c r="E170" s="18" t="s">
        <v>9</v>
      </c>
      <c r="F170" s="48"/>
      <c r="G170" s="97">
        <f t="shared" si="6"/>
        <v>0</v>
      </c>
      <c r="H170" s="90" t="s">
        <v>0</v>
      </c>
      <c r="I170" s="57"/>
      <c r="J170" s="57"/>
    </row>
    <row r="171" spans="1:10" s="56" customFormat="1" ht="24" customHeight="1" x14ac:dyDescent="0.3">
      <c r="A171" s="58" t="s">
        <v>187</v>
      </c>
      <c r="B171" s="18"/>
      <c r="C171" s="67" t="s">
        <v>846</v>
      </c>
      <c r="D171" s="27">
        <v>1</v>
      </c>
      <c r="E171" s="18" t="s">
        <v>9</v>
      </c>
      <c r="F171" s="48"/>
      <c r="G171" s="97">
        <f t="shared" si="6"/>
        <v>0</v>
      </c>
      <c r="H171" s="90" t="s">
        <v>0</v>
      </c>
      <c r="I171" s="57"/>
      <c r="J171" s="57"/>
    </row>
    <row r="172" spans="1:10" s="56" customFormat="1" ht="24" customHeight="1" x14ac:dyDescent="0.3">
      <c r="A172" s="58" t="s">
        <v>188</v>
      </c>
      <c r="B172" s="18"/>
      <c r="C172" s="67" t="s">
        <v>847</v>
      </c>
      <c r="D172" s="27">
        <v>1</v>
      </c>
      <c r="E172" s="18" t="s">
        <v>9</v>
      </c>
      <c r="F172" s="48"/>
      <c r="G172" s="97">
        <f t="shared" si="6"/>
        <v>0</v>
      </c>
      <c r="H172" s="90" t="s">
        <v>0</v>
      </c>
      <c r="I172" s="57"/>
      <c r="J172" s="57"/>
    </row>
    <row r="173" spans="1:10" s="56" customFormat="1" ht="24" customHeight="1" x14ac:dyDescent="0.3">
      <c r="A173" s="58" t="s">
        <v>189</v>
      </c>
      <c r="B173" s="18"/>
      <c r="C173" s="67" t="s">
        <v>848</v>
      </c>
      <c r="D173" s="27">
        <v>1</v>
      </c>
      <c r="E173" s="18" t="s">
        <v>9</v>
      </c>
      <c r="F173" s="48"/>
      <c r="G173" s="97">
        <f t="shared" si="6"/>
        <v>0</v>
      </c>
      <c r="H173" s="90" t="s">
        <v>0</v>
      </c>
      <c r="I173" s="57"/>
      <c r="J173" s="57"/>
    </row>
    <row r="174" spans="1:10" s="56" customFormat="1" ht="24" customHeight="1" x14ac:dyDescent="0.3">
      <c r="A174" s="58" t="s">
        <v>190</v>
      </c>
      <c r="B174" s="18"/>
      <c r="C174" s="67" t="s">
        <v>849</v>
      </c>
      <c r="D174" s="27">
        <v>1</v>
      </c>
      <c r="E174" s="18" t="s">
        <v>9</v>
      </c>
      <c r="F174" s="48"/>
      <c r="G174" s="97">
        <f t="shared" si="6"/>
        <v>0</v>
      </c>
      <c r="H174" s="90" t="s">
        <v>0</v>
      </c>
      <c r="I174" s="57"/>
      <c r="J174" s="57"/>
    </row>
    <row r="175" spans="1:10" s="56" customFormat="1" ht="24" customHeight="1" x14ac:dyDescent="0.3">
      <c r="A175" s="58" t="s">
        <v>191</v>
      </c>
      <c r="B175" s="18"/>
      <c r="C175" s="67" t="s">
        <v>850</v>
      </c>
      <c r="D175" s="27">
        <v>1</v>
      </c>
      <c r="E175" s="18" t="s">
        <v>9</v>
      </c>
      <c r="F175" s="48"/>
      <c r="G175" s="97">
        <f t="shared" si="6"/>
        <v>0</v>
      </c>
      <c r="H175" s="90" t="s">
        <v>0</v>
      </c>
      <c r="I175" s="57"/>
      <c r="J175" s="57"/>
    </row>
    <row r="176" spans="1:10" s="56" customFormat="1" ht="24" customHeight="1" x14ac:dyDescent="0.3">
      <c r="A176" s="58" t="s">
        <v>192</v>
      </c>
      <c r="B176" s="18"/>
      <c r="C176" s="67" t="s">
        <v>851</v>
      </c>
      <c r="D176" s="27">
        <v>1</v>
      </c>
      <c r="E176" s="18" t="s">
        <v>9</v>
      </c>
      <c r="F176" s="48"/>
      <c r="G176" s="97">
        <f t="shared" si="6"/>
        <v>0</v>
      </c>
      <c r="H176" s="90" t="s">
        <v>0</v>
      </c>
      <c r="I176" s="57"/>
      <c r="J176" s="57"/>
    </row>
    <row r="177" spans="1:10" s="56" customFormat="1" ht="24" customHeight="1" x14ac:dyDescent="0.3">
      <c r="A177" s="58" t="s">
        <v>193</v>
      </c>
      <c r="B177" s="18"/>
      <c r="C177" s="67" t="s">
        <v>852</v>
      </c>
      <c r="D177" s="27">
        <v>1</v>
      </c>
      <c r="E177" s="18" t="s">
        <v>9</v>
      </c>
      <c r="F177" s="48"/>
      <c r="G177" s="97">
        <f t="shared" si="6"/>
        <v>0</v>
      </c>
      <c r="H177" s="90" t="s">
        <v>0</v>
      </c>
      <c r="I177" s="57"/>
      <c r="J177" s="57"/>
    </row>
    <row r="178" spans="1:10" s="56" customFormat="1" ht="24" customHeight="1" x14ac:dyDescent="0.3">
      <c r="A178" s="58" t="s">
        <v>194</v>
      </c>
      <c r="B178" s="18"/>
      <c r="C178" s="67" t="s">
        <v>853</v>
      </c>
      <c r="D178" s="27">
        <v>1</v>
      </c>
      <c r="E178" s="18" t="s">
        <v>9</v>
      </c>
      <c r="F178" s="48"/>
      <c r="G178" s="97">
        <f t="shared" si="6"/>
        <v>0</v>
      </c>
      <c r="H178" s="90" t="s">
        <v>0</v>
      </c>
      <c r="I178" s="57"/>
      <c r="J178" s="57"/>
    </row>
    <row r="179" spans="1:10" s="56" customFormat="1" ht="24" customHeight="1" x14ac:dyDescent="0.3">
      <c r="A179" s="58" t="s">
        <v>195</v>
      </c>
      <c r="B179" s="18"/>
      <c r="C179" s="67" t="s">
        <v>854</v>
      </c>
      <c r="D179" s="27">
        <v>1</v>
      </c>
      <c r="E179" s="18" t="s">
        <v>9</v>
      </c>
      <c r="F179" s="48"/>
      <c r="G179" s="97">
        <f t="shared" si="6"/>
        <v>0</v>
      </c>
      <c r="H179" s="90" t="s">
        <v>0</v>
      </c>
      <c r="I179" s="57"/>
      <c r="J179" s="57"/>
    </row>
    <row r="180" spans="1:10" s="56" customFormat="1" ht="24" customHeight="1" x14ac:dyDescent="0.3">
      <c r="A180" s="58" t="s">
        <v>196</v>
      </c>
      <c r="B180" s="18"/>
      <c r="C180" s="67" t="s">
        <v>855</v>
      </c>
      <c r="D180" s="27">
        <v>1</v>
      </c>
      <c r="E180" s="18" t="s">
        <v>9</v>
      </c>
      <c r="F180" s="48"/>
      <c r="G180" s="97">
        <f t="shared" si="6"/>
        <v>0</v>
      </c>
      <c r="H180" s="90" t="s">
        <v>0</v>
      </c>
      <c r="I180" s="57"/>
      <c r="J180" s="57"/>
    </row>
    <row r="181" spans="1:10" s="56" customFormat="1" ht="24" customHeight="1" x14ac:dyDescent="0.3">
      <c r="A181" s="58" t="s">
        <v>197</v>
      </c>
      <c r="B181" s="18"/>
      <c r="C181" s="67" t="s">
        <v>856</v>
      </c>
      <c r="D181" s="27">
        <v>1</v>
      </c>
      <c r="E181" s="18" t="s">
        <v>9</v>
      </c>
      <c r="F181" s="48"/>
      <c r="G181" s="97">
        <f t="shared" si="6"/>
        <v>0</v>
      </c>
      <c r="H181" s="90" t="s">
        <v>0</v>
      </c>
      <c r="I181" s="57"/>
      <c r="J181" s="57"/>
    </row>
    <row r="182" spans="1:10" s="56" customFormat="1" ht="24" customHeight="1" x14ac:dyDescent="0.3">
      <c r="A182" s="58" t="s">
        <v>198</v>
      </c>
      <c r="B182" s="18"/>
      <c r="C182" s="67" t="s">
        <v>857</v>
      </c>
      <c r="D182" s="27">
        <v>1</v>
      </c>
      <c r="E182" s="18" t="s">
        <v>9</v>
      </c>
      <c r="F182" s="48"/>
      <c r="G182" s="97">
        <f t="shared" si="6"/>
        <v>0</v>
      </c>
      <c r="H182" s="90"/>
      <c r="I182" s="57"/>
      <c r="J182" s="57"/>
    </row>
    <row r="183" spans="1:10" s="56" customFormat="1" ht="24" customHeight="1" x14ac:dyDescent="0.3">
      <c r="A183" s="58" t="s">
        <v>199</v>
      </c>
      <c r="B183" s="18"/>
      <c r="C183" s="67" t="s">
        <v>858</v>
      </c>
      <c r="D183" s="27">
        <v>1</v>
      </c>
      <c r="E183" s="18" t="s">
        <v>9</v>
      </c>
      <c r="F183" s="48"/>
      <c r="G183" s="97">
        <f t="shared" si="6"/>
        <v>0</v>
      </c>
      <c r="H183" s="90" t="s">
        <v>0</v>
      </c>
      <c r="I183" s="57"/>
      <c r="J183" s="57"/>
    </row>
    <row r="184" spans="1:10" s="56" customFormat="1" ht="24" customHeight="1" x14ac:dyDescent="0.3">
      <c r="A184" s="58" t="s">
        <v>200</v>
      </c>
      <c r="B184" s="18"/>
      <c r="C184" s="67" t="s">
        <v>1169</v>
      </c>
      <c r="D184" s="27">
        <v>1</v>
      </c>
      <c r="E184" s="18" t="s">
        <v>9</v>
      </c>
      <c r="F184" s="48"/>
      <c r="G184" s="97">
        <f t="shared" ref="G184" si="7">D184*F184</f>
        <v>0</v>
      </c>
      <c r="H184" s="90"/>
      <c r="I184" s="57"/>
      <c r="J184" s="57"/>
    </row>
    <row r="185" spans="1:10" ht="103.2" customHeight="1" x14ac:dyDescent="0.3">
      <c r="A185" s="21" t="s">
        <v>1808</v>
      </c>
      <c r="B185" s="17" t="s">
        <v>835</v>
      </c>
      <c r="C185" s="17" t="s">
        <v>1189</v>
      </c>
      <c r="D185" s="29"/>
      <c r="E185" s="29"/>
      <c r="F185" s="29"/>
      <c r="G185" s="16">
        <f>SUM(G186:G189)</f>
        <v>0</v>
      </c>
      <c r="H185" s="86">
        <f>G185</f>
        <v>0</v>
      </c>
      <c r="I185" s="57"/>
      <c r="J185" s="57"/>
    </row>
    <row r="186" spans="1:10" s="56" customFormat="1" ht="24" customHeight="1" x14ac:dyDescent="0.3">
      <c r="A186" s="58" t="s">
        <v>201</v>
      </c>
      <c r="B186" s="18"/>
      <c r="C186" s="67" t="s">
        <v>859</v>
      </c>
      <c r="D186" s="22">
        <v>1</v>
      </c>
      <c r="E186" s="18" t="s">
        <v>9</v>
      </c>
      <c r="F186" s="48"/>
      <c r="G186" s="97">
        <f t="shared" ref="G186:G189" si="8">D186*F186</f>
        <v>0</v>
      </c>
      <c r="H186" s="90"/>
      <c r="I186" s="57"/>
      <c r="J186" s="57"/>
    </row>
    <row r="187" spans="1:10" s="56" customFormat="1" ht="24" customHeight="1" x14ac:dyDescent="0.3">
      <c r="A187" s="58" t="s">
        <v>202</v>
      </c>
      <c r="B187" s="18"/>
      <c r="C187" s="67" t="s">
        <v>860</v>
      </c>
      <c r="D187" s="22">
        <v>1</v>
      </c>
      <c r="E187" s="18" t="s">
        <v>9</v>
      </c>
      <c r="F187" s="48"/>
      <c r="G187" s="97">
        <f t="shared" si="8"/>
        <v>0</v>
      </c>
      <c r="H187" s="90"/>
      <c r="I187" s="57"/>
      <c r="J187" s="57"/>
    </row>
    <row r="188" spans="1:10" s="56" customFormat="1" ht="24" customHeight="1" x14ac:dyDescent="0.3">
      <c r="A188" s="58" t="s">
        <v>203</v>
      </c>
      <c r="B188" s="18"/>
      <c r="C188" s="67" t="s">
        <v>861</v>
      </c>
      <c r="D188" s="22">
        <v>1</v>
      </c>
      <c r="E188" s="18" t="s">
        <v>9</v>
      </c>
      <c r="F188" s="48"/>
      <c r="G188" s="97">
        <f t="shared" si="8"/>
        <v>0</v>
      </c>
      <c r="H188" s="90" t="s">
        <v>0</v>
      </c>
      <c r="I188" s="57"/>
      <c r="J188" s="57"/>
    </row>
    <row r="189" spans="1:10" s="56" customFormat="1" ht="24" customHeight="1" x14ac:dyDescent="0.3">
      <c r="A189" s="58" t="s">
        <v>204</v>
      </c>
      <c r="B189" s="18"/>
      <c r="C189" s="67" t="s">
        <v>862</v>
      </c>
      <c r="D189" s="22">
        <v>1</v>
      </c>
      <c r="E189" s="18" t="s">
        <v>9</v>
      </c>
      <c r="F189" s="48"/>
      <c r="G189" s="97">
        <f t="shared" si="8"/>
        <v>0</v>
      </c>
      <c r="H189" s="90" t="s">
        <v>0</v>
      </c>
      <c r="I189" s="57"/>
      <c r="J189" s="57"/>
    </row>
    <row r="190" spans="1:10" s="56" customFormat="1" ht="103.2" customHeight="1" x14ac:dyDescent="0.3">
      <c r="A190" s="21" t="s">
        <v>1809</v>
      </c>
      <c r="B190" s="35" t="s">
        <v>1111</v>
      </c>
      <c r="C190" s="17" t="s">
        <v>1190</v>
      </c>
      <c r="D190" s="25"/>
      <c r="E190" s="25"/>
      <c r="F190" s="68"/>
      <c r="G190" s="16">
        <f>SUM(G191:G311)</f>
        <v>0</v>
      </c>
      <c r="H190" s="90">
        <f>G190</f>
        <v>0</v>
      </c>
      <c r="I190" s="57"/>
      <c r="J190" s="57"/>
    </row>
    <row r="191" spans="1:10" s="56" customFormat="1" ht="24" customHeight="1" x14ac:dyDescent="0.3">
      <c r="A191" s="58" t="s">
        <v>205</v>
      </c>
      <c r="B191" s="18"/>
      <c r="C191" s="67" t="s">
        <v>1191</v>
      </c>
      <c r="D191" s="27">
        <v>1</v>
      </c>
      <c r="E191" s="18" t="s">
        <v>9</v>
      </c>
      <c r="F191" s="48"/>
      <c r="G191" s="97">
        <f t="shared" ref="G191:G210" si="9">D191*F191</f>
        <v>0</v>
      </c>
      <c r="H191" s="90"/>
      <c r="I191" s="57"/>
      <c r="J191" s="57"/>
    </row>
    <row r="192" spans="1:10" s="56" customFormat="1" ht="24" customHeight="1" x14ac:dyDescent="0.3">
      <c r="A192" s="58" t="s">
        <v>206</v>
      </c>
      <c r="B192" s="18"/>
      <c r="C192" s="67" t="s">
        <v>1193</v>
      </c>
      <c r="D192" s="27">
        <v>1</v>
      </c>
      <c r="E192" s="18" t="s">
        <v>9</v>
      </c>
      <c r="F192" s="48"/>
      <c r="G192" s="97">
        <f t="shared" si="9"/>
        <v>0</v>
      </c>
      <c r="H192" s="90"/>
      <c r="I192" s="57"/>
      <c r="J192" s="57"/>
    </row>
    <row r="193" spans="1:10" s="56" customFormat="1" ht="24" customHeight="1" x14ac:dyDescent="0.3">
      <c r="A193" s="58" t="s">
        <v>207</v>
      </c>
      <c r="B193" s="18"/>
      <c r="C193" s="67" t="s">
        <v>1194</v>
      </c>
      <c r="D193" s="27">
        <v>1</v>
      </c>
      <c r="E193" s="18" t="s">
        <v>9</v>
      </c>
      <c r="F193" s="48"/>
      <c r="G193" s="97">
        <f t="shared" si="9"/>
        <v>0</v>
      </c>
      <c r="H193" s="90"/>
      <c r="I193" s="57"/>
      <c r="J193" s="57"/>
    </row>
    <row r="194" spans="1:10" s="56" customFormat="1" ht="24" customHeight="1" x14ac:dyDescent="0.3">
      <c r="A194" s="58" t="s">
        <v>208</v>
      </c>
      <c r="B194" s="18"/>
      <c r="C194" s="67" t="s">
        <v>1195</v>
      </c>
      <c r="D194" s="27">
        <v>1</v>
      </c>
      <c r="E194" s="18" t="s">
        <v>9</v>
      </c>
      <c r="F194" s="48"/>
      <c r="G194" s="97">
        <f t="shared" si="9"/>
        <v>0</v>
      </c>
      <c r="H194" s="90"/>
      <c r="I194" s="57"/>
      <c r="J194" s="57"/>
    </row>
    <row r="195" spans="1:10" s="56" customFormat="1" ht="24" customHeight="1" x14ac:dyDescent="0.3">
      <c r="A195" s="58" t="s">
        <v>209</v>
      </c>
      <c r="B195" s="18"/>
      <c r="C195" s="67" t="s">
        <v>1196</v>
      </c>
      <c r="D195" s="27">
        <v>1</v>
      </c>
      <c r="E195" s="18" t="s">
        <v>9</v>
      </c>
      <c r="F195" s="48"/>
      <c r="G195" s="97">
        <f t="shared" si="9"/>
        <v>0</v>
      </c>
      <c r="H195" s="90"/>
      <c r="I195" s="57"/>
      <c r="J195" s="57"/>
    </row>
    <row r="196" spans="1:10" s="56" customFormat="1" ht="24" customHeight="1" x14ac:dyDescent="0.3">
      <c r="A196" s="58" t="s">
        <v>210</v>
      </c>
      <c r="B196" s="18"/>
      <c r="C196" s="67" t="s">
        <v>1197</v>
      </c>
      <c r="D196" s="27">
        <v>1</v>
      </c>
      <c r="E196" s="18" t="s">
        <v>9</v>
      </c>
      <c r="F196" s="48"/>
      <c r="G196" s="97">
        <f t="shared" si="9"/>
        <v>0</v>
      </c>
      <c r="H196" s="90"/>
      <c r="I196" s="57"/>
      <c r="J196" s="57"/>
    </row>
    <row r="197" spans="1:10" s="56" customFormat="1" ht="24" customHeight="1" x14ac:dyDescent="0.3">
      <c r="A197" s="58" t="s">
        <v>211</v>
      </c>
      <c r="B197" s="18"/>
      <c r="C197" s="67" t="s">
        <v>1198</v>
      </c>
      <c r="D197" s="27">
        <v>1</v>
      </c>
      <c r="E197" s="18" t="s">
        <v>9</v>
      </c>
      <c r="F197" s="48"/>
      <c r="G197" s="97">
        <f t="shared" si="9"/>
        <v>0</v>
      </c>
      <c r="H197" s="90"/>
      <c r="I197" s="57"/>
      <c r="J197" s="57"/>
    </row>
    <row r="198" spans="1:10" s="56" customFormat="1" ht="24" customHeight="1" x14ac:dyDescent="0.3">
      <c r="A198" s="58" t="s">
        <v>212</v>
      </c>
      <c r="B198" s="18"/>
      <c r="C198" s="67" t="s">
        <v>1199</v>
      </c>
      <c r="D198" s="27">
        <v>1</v>
      </c>
      <c r="E198" s="18" t="s">
        <v>9</v>
      </c>
      <c r="F198" s="48"/>
      <c r="G198" s="97">
        <f t="shared" si="9"/>
        <v>0</v>
      </c>
      <c r="H198" s="90"/>
      <c r="I198" s="57"/>
      <c r="J198" s="57"/>
    </row>
    <row r="199" spans="1:10" s="56" customFormat="1" ht="24" customHeight="1" x14ac:dyDescent="0.3">
      <c r="A199" s="58" t="s">
        <v>213</v>
      </c>
      <c r="B199" s="18"/>
      <c r="C199" s="67" t="s">
        <v>1200</v>
      </c>
      <c r="D199" s="27">
        <v>1</v>
      </c>
      <c r="E199" s="18" t="s">
        <v>9</v>
      </c>
      <c r="F199" s="48"/>
      <c r="G199" s="97">
        <f t="shared" si="9"/>
        <v>0</v>
      </c>
      <c r="H199" s="90"/>
      <c r="I199" s="57"/>
      <c r="J199" s="57"/>
    </row>
    <row r="200" spans="1:10" s="56" customFormat="1" ht="24" customHeight="1" x14ac:dyDescent="0.3">
      <c r="A200" s="58" t="s">
        <v>214</v>
      </c>
      <c r="B200" s="18"/>
      <c r="C200" s="67" t="s">
        <v>1201</v>
      </c>
      <c r="D200" s="27">
        <v>1</v>
      </c>
      <c r="E200" s="18" t="s">
        <v>9</v>
      </c>
      <c r="F200" s="48"/>
      <c r="G200" s="97">
        <f t="shared" si="9"/>
        <v>0</v>
      </c>
      <c r="H200" s="90"/>
      <c r="I200" s="57"/>
      <c r="J200" s="57"/>
    </row>
    <row r="201" spans="1:10" s="56" customFormat="1" ht="24" customHeight="1" x14ac:dyDescent="0.3">
      <c r="A201" s="58" t="s">
        <v>215</v>
      </c>
      <c r="B201" s="18"/>
      <c r="C201" s="67" t="s">
        <v>1192</v>
      </c>
      <c r="D201" s="27">
        <v>1</v>
      </c>
      <c r="E201" s="18" t="s">
        <v>9</v>
      </c>
      <c r="F201" s="48"/>
      <c r="G201" s="97">
        <f t="shared" si="9"/>
        <v>0</v>
      </c>
      <c r="H201" s="90"/>
      <c r="I201" s="57"/>
      <c r="J201" s="57"/>
    </row>
    <row r="202" spans="1:10" s="56" customFormat="1" ht="24" customHeight="1" x14ac:dyDescent="0.3">
      <c r="A202" s="58" t="s">
        <v>216</v>
      </c>
      <c r="B202" s="18"/>
      <c r="C202" s="67" t="s">
        <v>1202</v>
      </c>
      <c r="D202" s="27">
        <v>1</v>
      </c>
      <c r="E202" s="18" t="s">
        <v>9</v>
      </c>
      <c r="F202" s="48"/>
      <c r="G202" s="97">
        <f t="shared" si="9"/>
        <v>0</v>
      </c>
      <c r="H202" s="90"/>
      <c r="I202" s="57"/>
      <c r="J202" s="57"/>
    </row>
    <row r="203" spans="1:10" s="56" customFormat="1" ht="24" customHeight="1" x14ac:dyDescent="0.3">
      <c r="A203" s="58" t="s">
        <v>217</v>
      </c>
      <c r="B203" s="18"/>
      <c r="C203" s="67" t="s">
        <v>1203</v>
      </c>
      <c r="D203" s="27">
        <v>1</v>
      </c>
      <c r="E203" s="18" t="s">
        <v>9</v>
      </c>
      <c r="F203" s="48"/>
      <c r="G203" s="97">
        <f t="shared" si="9"/>
        <v>0</v>
      </c>
      <c r="H203" s="90"/>
      <c r="I203" s="57"/>
      <c r="J203" s="57"/>
    </row>
    <row r="204" spans="1:10" s="56" customFormat="1" ht="24" customHeight="1" x14ac:dyDescent="0.3">
      <c r="A204" s="58" t="s">
        <v>218</v>
      </c>
      <c r="B204" s="18"/>
      <c r="C204" s="67" t="s">
        <v>1204</v>
      </c>
      <c r="D204" s="27">
        <v>1</v>
      </c>
      <c r="E204" s="18" t="s">
        <v>9</v>
      </c>
      <c r="F204" s="48"/>
      <c r="G204" s="97">
        <f t="shared" si="9"/>
        <v>0</v>
      </c>
      <c r="H204" s="90"/>
      <c r="I204" s="57"/>
      <c r="J204" s="57"/>
    </row>
    <row r="205" spans="1:10" s="56" customFormat="1" ht="24" customHeight="1" x14ac:dyDescent="0.3">
      <c r="A205" s="58" t="s">
        <v>219</v>
      </c>
      <c r="B205" s="18"/>
      <c r="C205" s="67" t="s">
        <v>1205</v>
      </c>
      <c r="D205" s="27">
        <v>1</v>
      </c>
      <c r="E205" s="18" t="s">
        <v>9</v>
      </c>
      <c r="F205" s="48"/>
      <c r="G205" s="97">
        <f t="shared" si="9"/>
        <v>0</v>
      </c>
      <c r="H205" s="90"/>
      <c r="I205" s="57"/>
      <c r="J205" s="57"/>
    </row>
    <row r="206" spans="1:10" s="56" customFormat="1" ht="24" customHeight="1" x14ac:dyDescent="0.3">
      <c r="A206" s="58" t="s">
        <v>220</v>
      </c>
      <c r="B206" s="18"/>
      <c r="C206" s="67" t="s">
        <v>1206</v>
      </c>
      <c r="D206" s="27">
        <v>1</v>
      </c>
      <c r="E206" s="18" t="s">
        <v>9</v>
      </c>
      <c r="F206" s="48"/>
      <c r="G206" s="97">
        <f t="shared" si="9"/>
        <v>0</v>
      </c>
      <c r="H206" s="90"/>
      <c r="I206" s="57"/>
      <c r="J206" s="57"/>
    </row>
    <row r="207" spans="1:10" s="56" customFormat="1" ht="24" customHeight="1" x14ac:dyDescent="0.3">
      <c r="A207" s="58" t="s">
        <v>221</v>
      </c>
      <c r="B207" s="18"/>
      <c r="C207" s="67" t="s">
        <v>1207</v>
      </c>
      <c r="D207" s="27">
        <v>1</v>
      </c>
      <c r="E207" s="18" t="s">
        <v>9</v>
      </c>
      <c r="F207" s="48"/>
      <c r="G207" s="97">
        <f t="shared" si="9"/>
        <v>0</v>
      </c>
      <c r="H207" s="90"/>
      <c r="I207" s="57"/>
      <c r="J207" s="57"/>
    </row>
    <row r="208" spans="1:10" s="56" customFormat="1" ht="24" customHeight="1" x14ac:dyDescent="0.3">
      <c r="A208" s="58" t="s">
        <v>222</v>
      </c>
      <c r="B208" s="18"/>
      <c r="C208" s="67" t="s">
        <v>1208</v>
      </c>
      <c r="D208" s="27">
        <v>1</v>
      </c>
      <c r="E208" s="18" t="s">
        <v>9</v>
      </c>
      <c r="F208" s="48"/>
      <c r="G208" s="97">
        <f t="shared" si="9"/>
        <v>0</v>
      </c>
      <c r="H208" s="90"/>
      <c r="I208" s="57"/>
      <c r="J208" s="57"/>
    </row>
    <row r="209" spans="1:10" s="56" customFormat="1" ht="24" customHeight="1" x14ac:dyDescent="0.3">
      <c r="A209" s="58" t="s">
        <v>223</v>
      </c>
      <c r="B209" s="18"/>
      <c r="C209" s="67" t="s">
        <v>1209</v>
      </c>
      <c r="D209" s="27">
        <v>1</v>
      </c>
      <c r="E209" s="18" t="s">
        <v>9</v>
      </c>
      <c r="F209" s="48"/>
      <c r="G209" s="97">
        <f t="shared" si="9"/>
        <v>0</v>
      </c>
      <c r="H209" s="90"/>
      <c r="I209" s="57"/>
      <c r="J209" s="57"/>
    </row>
    <row r="210" spans="1:10" s="56" customFormat="1" ht="24" customHeight="1" x14ac:dyDescent="0.3">
      <c r="A210" s="58" t="s">
        <v>224</v>
      </c>
      <c r="B210" s="18"/>
      <c r="C210" s="67" t="s">
        <v>1192</v>
      </c>
      <c r="D210" s="27">
        <v>1</v>
      </c>
      <c r="E210" s="18" t="s">
        <v>9</v>
      </c>
      <c r="F210" s="48"/>
      <c r="G210" s="97">
        <f t="shared" si="9"/>
        <v>0</v>
      </c>
      <c r="H210" s="90"/>
      <c r="I210" s="57"/>
      <c r="J210" s="57"/>
    </row>
    <row r="211" spans="1:10" s="56" customFormat="1" ht="24" customHeight="1" x14ac:dyDescent="0.3">
      <c r="A211" s="58" t="s">
        <v>225</v>
      </c>
      <c r="B211" s="18"/>
      <c r="C211" s="67" t="s">
        <v>1210</v>
      </c>
      <c r="D211" s="27">
        <v>1</v>
      </c>
      <c r="E211" s="18" t="s">
        <v>9</v>
      </c>
      <c r="F211" s="48"/>
      <c r="G211" s="97">
        <f t="shared" ref="G211:G274" si="10">D211*F211</f>
        <v>0</v>
      </c>
      <c r="H211" s="90"/>
      <c r="I211" s="57"/>
      <c r="J211" s="57"/>
    </row>
    <row r="212" spans="1:10" s="56" customFormat="1" ht="24" customHeight="1" x14ac:dyDescent="0.3">
      <c r="A212" s="58" t="s">
        <v>226</v>
      </c>
      <c r="B212" s="18"/>
      <c r="C212" s="67" t="s">
        <v>1211</v>
      </c>
      <c r="D212" s="27">
        <v>1</v>
      </c>
      <c r="E212" s="18" t="s">
        <v>9</v>
      </c>
      <c r="F212" s="48"/>
      <c r="G212" s="97">
        <f t="shared" si="10"/>
        <v>0</v>
      </c>
      <c r="H212" s="90"/>
      <c r="I212" s="57"/>
      <c r="J212" s="57"/>
    </row>
    <row r="213" spans="1:10" s="56" customFormat="1" ht="24" customHeight="1" x14ac:dyDescent="0.3">
      <c r="A213" s="58" t="s">
        <v>227</v>
      </c>
      <c r="B213" s="18"/>
      <c r="C213" s="67" t="s">
        <v>1212</v>
      </c>
      <c r="D213" s="27">
        <v>1</v>
      </c>
      <c r="E213" s="18" t="s">
        <v>9</v>
      </c>
      <c r="F213" s="48"/>
      <c r="G213" s="97">
        <f t="shared" si="10"/>
        <v>0</v>
      </c>
      <c r="H213" s="90"/>
      <c r="I213" s="57"/>
      <c r="J213" s="57"/>
    </row>
    <row r="214" spans="1:10" s="56" customFormat="1" ht="24" customHeight="1" x14ac:dyDescent="0.3">
      <c r="A214" s="58" t="s">
        <v>228</v>
      </c>
      <c r="B214" s="18"/>
      <c r="C214" s="67" t="s">
        <v>1213</v>
      </c>
      <c r="D214" s="27">
        <v>1</v>
      </c>
      <c r="E214" s="18" t="s">
        <v>9</v>
      </c>
      <c r="F214" s="48"/>
      <c r="G214" s="97">
        <f t="shared" si="10"/>
        <v>0</v>
      </c>
      <c r="H214" s="90"/>
      <c r="I214" s="57"/>
      <c r="J214" s="57"/>
    </row>
    <row r="215" spans="1:10" s="56" customFormat="1" ht="24" customHeight="1" x14ac:dyDescent="0.3">
      <c r="A215" s="58" t="s">
        <v>229</v>
      </c>
      <c r="B215" s="18"/>
      <c r="C215" s="67" t="s">
        <v>1214</v>
      </c>
      <c r="D215" s="27">
        <v>1</v>
      </c>
      <c r="E215" s="18" t="s">
        <v>9</v>
      </c>
      <c r="F215" s="48"/>
      <c r="G215" s="97">
        <f t="shared" si="10"/>
        <v>0</v>
      </c>
      <c r="H215" s="90"/>
      <c r="I215" s="57"/>
      <c r="J215" s="57"/>
    </row>
    <row r="216" spans="1:10" s="56" customFormat="1" ht="24" customHeight="1" x14ac:dyDescent="0.3">
      <c r="A216" s="58" t="s">
        <v>230</v>
      </c>
      <c r="B216" s="18"/>
      <c r="C216" s="67" t="s">
        <v>1215</v>
      </c>
      <c r="D216" s="27">
        <v>1</v>
      </c>
      <c r="E216" s="18" t="s">
        <v>9</v>
      </c>
      <c r="F216" s="48"/>
      <c r="G216" s="97">
        <f t="shared" si="10"/>
        <v>0</v>
      </c>
      <c r="H216" s="90"/>
      <c r="I216" s="57"/>
      <c r="J216" s="57"/>
    </row>
    <row r="217" spans="1:10" s="56" customFormat="1" ht="24" customHeight="1" x14ac:dyDescent="0.3">
      <c r="A217" s="58" t="s">
        <v>231</v>
      </c>
      <c r="B217" s="18"/>
      <c r="C217" s="67" t="s">
        <v>1216</v>
      </c>
      <c r="D217" s="27">
        <v>1</v>
      </c>
      <c r="E217" s="18" t="s">
        <v>9</v>
      </c>
      <c r="F217" s="48"/>
      <c r="G217" s="97">
        <f t="shared" si="10"/>
        <v>0</v>
      </c>
      <c r="H217" s="90"/>
      <c r="I217" s="57"/>
      <c r="J217" s="57"/>
    </row>
    <row r="218" spans="1:10" s="56" customFormat="1" ht="24" customHeight="1" x14ac:dyDescent="0.3">
      <c r="A218" s="58" t="s">
        <v>232</v>
      </c>
      <c r="B218" s="18"/>
      <c r="C218" s="67" t="s">
        <v>1217</v>
      </c>
      <c r="D218" s="27">
        <v>1</v>
      </c>
      <c r="E218" s="18" t="s">
        <v>9</v>
      </c>
      <c r="F218" s="48"/>
      <c r="G218" s="97">
        <f t="shared" si="10"/>
        <v>0</v>
      </c>
      <c r="H218" s="90"/>
      <c r="I218" s="57"/>
      <c r="J218" s="57"/>
    </row>
    <row r="219" spans="1:10" s="56" customFormat="1" ht="24" customHeight="1" x14ac:dyDescent="0.3">
      <c r="A219" s="58" t="s">
        <v>233</v>
      </c>
      <c r="B219" s="18"/>
      <c r="C219" s="67" t="s">
        <v>1218</v>
      </c>
      <c r="D219" s="27">
        <v>1</v>
      </c>
      <c r="E219" s="18" t="s">
        <v>9</v>
      </c>
      <c r="F219" s="48"/>
      <c r="G219" s="97">
        <f t="shared" si="10"/>
        <v>0</v>
      </c>
      <c r="H219" s="90"/>
      <c r="I219" s="57"/>
      <c r="J219" s="57"/>
    </row>
    <row r="220" spans="1:10" s="56" customFormat="1" ht="24" customHeight="1" x14ac:dyDescent="0.3">
      <c r="A220" s="58" t="s">
        <v>234</v>
      </c>
      <c r="B220" s="18"/>
      <c r="C220" s="67" t="s">
        <v>1219</v>
      </c>
      <c r="D220" s="27">
        <v>1</v>
      </c>
      <c r="E220" s="18" t="s">
        <v>9</v>
      </c>
      <c r="F220" s="48"/>
      <c r="G220" s="97">
        <f t="shared" si="10"/>
        <v>0</v>
      </c>
      <c r="H220" s="90"/>
      <c r="I220" s="57"/>
      <c r="J220" s="57"/>
    </row>
    <row r="221" spans="1:10" s="56" customFormat="1" ht="24" customHeight="1" x14ac:dyDescent="0.3">
      <c r="A221" s="58" t="s">
        <v>235</v>
      </c>
      <c r="B221" s="18"/>
      <c r="C221" s="67" t="s">
        <v>1220</v>
      </c>
      <c r="D221" s="27">
        <v>1</v>
      </c>
      <c r="E221" s="18" t="s">
        <v>9</v>
      </c>
      <c r="F221" s="48"/>
      <c r="G221" s="97">
        <f t="shared" si="10"/>
        <v>0</v>
      </c>
      <c r="H221" s="90"/>
      <c r="I221" s="57"/>
      <c r="J221" s="57"/>
    </row>
    <row r="222" spans="1:10" s="56" customFormat="1" ht="24" customHeight="1" x14ac:dyDescent="0.3">
      <c r="A222" s="58" t="s">
        <v>236</v>
      </c>
      <c r="B222" s="18"/>
      <c r="C222" s="67" t="s">
        <v>1221</v>
      </c>
      <c r="D222" s="27">
        <v>1</v>
      </c>
      <c r="E222" s="18" t="s">
        <v>9</v>
      </c>
      <c r="F222" s="48"/>
      <c r="G222" s="97">
        <f t="shared" si="10"/>
        <v>0</v>
      </c>
      <c r="H222" s="90"/>
      <c r="I222" s="57"/>
      <c r="J222" s="57"/>
    </row>
    <row r="223" spans="1:10" s="56" customFormat="1" ht="24" customHeight="1" x14ac:dyDescent="0.3">
      <c r="A223" s="58" t="s">
        <v>237</v>
      </c>
      <c r="B223" s="18"/>
      <c r="C223" s="67" t="s">
        <v>1222</v>
      </c>
      <c r="D223" s="27">
        <v>1</v>
      </c>
      <c r="E223" s="18" t="s">
        <v>9</v>
      </c>
      <c r="F223" s="48"/>
      <c r="G223" s="97">
        <f t="shared" si="10"/>
        <v>0</v>
      </c>
      <c r="H223" s="90"/>
      <c r="I223" s="57"/>
      <c r="J223" s="57"/>
    </row>
    <row r="224" spans="1:10" s="56" customFormat="1" ht="24" customHeight="1" x14ac:dyDescent="0.3">
      <c r="A224" s="58" t="s">
        <v>238</v>
      </c>
      <c r="B224" s="18"/>
      <c r="C224" s="67" t="s">
        <v>1223</v>
      </c>
      <c r="D224" s="27">
        <v>1</v>
      </c>
      <c r="E224" s="18" t="s">
        <v>9</v>
      </c>
      <c r="F224" s="48"/>
      <c r="G224" s="97">
        <f t="shared" si="10"/>
        <v>0</v>
      </c>
      <c r="H224" s="90"/>
      <c r="I224" s="57"/>
      <c r="J224" s="57"/>
    </row>
    <row r="225" spans="1:10" s="56" customFormat="1" ht="24" customHeight="1" x14ac:dyDescent="0.3">
      <c r="A225" s="58" t="s">
        <v>239</v>
      </c>
      <c r="B225" s="18"/>
      <c r="C225" s="67" t="s">
        <v>1224</v>
      </c>
      <c r="D225" s="27">
        <v>1</v>
      </c>
      <c r="E225" s="18" t="s">
        <v>9</v>
      </c>
      <c r="F225" s="48"/>
      <c r="G225" s="97">
        <f t="shared" si="10"/>
        <v>0</v>
      </c>
      <c r="H225" s="90"/>
      <c r="I225" s="57"/>
      <c r="J225" s="57"/>
    </row>
    <row r="226" spans="1:10" s="56" customFormat="1" ht="24" customHeight="1" x14ac:dyDescent="0.3">
      <c r="A226" s="58" t="s">
        <v>240</v>
      </c>
      <c r="B226" s="18"/>
      <c r="C226" s="67" t="s">
        <v>1225</v>
      </c>
      <c r="D226" s="27">
        <v>1</v>
      </c>
      <c r="E226" s="18" t="s">
        <v>9</v>
      </c>
      <c r="F226" s="48"/>
      <c r="G226" s="97">
        <f t="shared" si="10"/>
        <v>0</v>
      </c>
      <c r="H226" s="90"/>
      <c r="I226" s="57"/>
      <c r="J226" s="57"/>
    </row>
    <row r="227" spans="1:10" s="56" customFormat="1" ht="24" customHeight="1" x14ac:dyDescent="0.3">
      <c r="A227" s="58" t="s">
        <v>241</v>
      </c>
      <c r="B227" s="18"/>
      <c r="C227" s="67" t="s">
        <v>1226</v>
      </c>
      <c r="D227" s="27">
        <v>1</v>
      </c>
      <c r="E227" s="18" t="s">
        <v>9</v>
      </c>
      <c r="F227" s="48"/>
      <c r="G227" s="97">
        <f t="shared" si="10"/>
        <v>0</v>
      </c>
      <c r="H227" s="90"/>
      <c r="I227" s="57"/>
      <c r="J227" s="57"/>
    </row>
    <row r="228" spans="1:10" s="56" customFormat="1" ht="24" customHeight="1" x14ac:dyDescent="0.3">
      <c r="A228" s="58" t="s">
        <v>242</v>
      </c>
      <c r="B228" s="18"/>
      <c r="C228" s="67" t="s">
        <v>1227</v>
      </c>
      <c r="D228" s="27">
        <v>1</v>
      </c>
      <c r="E228" s="18" t="s">
        <v>9</v>
      </c>
      <c r="F228" s="48"/>
      <c r="G228" s="97">
        <f t="shared" si="10"/>
        <v>0</v>
      </c>
      <c r="H228" s="90"/>
      <c r="I228" s="57"/>
      <c r="J228" s="57"/>
    </row>
    <row r="229" spans="1:10" s="56" customFormat="1" ht="24" customHeight="1" x14ac:dyDescent="0.3">
      <c r="A229" s="58" t="s">
        <v>243</v>
      </c>
      <c r="B229" s="18"/>
      <c r="C229" s="67" t="s">
        <v>1228</v>
      </c>
      <c r="D229" s="27">
        <v>1</v>
      </c>
      <c r="E229" s="18" t="s">
        <v>9</v>
      </c>
      <c r="F229" s="48"/>
      <c r="G229" s="97">
        <f t="shared" si="10"/>
        <v>0</v>
      </c>
      <c r="H229" s="90"/>
      <c r="I229" s="57"/>
      <c r="J229" s="57"/>
    </row>
    <row r="230" spans="1:10" s="56" customFormat="1" ht="24" customHeight="1" x14ac:dyDescent="0.3">
      <c r="A230" s="58" t="s">
        <v>1301</v>
      </c>
      <c r="B230" s="18"/>
      <c r="C230" s="67" t="s">
        <v>1229</v>
      </c>
      <c r="D230" s="27">
        <v>1</v>
      </c>
      <c r="E230" s="18" t="s">
        <v>9</v>
      </c>
      <c r="F230" s="48"/>
      <c r="G230" s="97">
        <f t="shared" si="10"/>
        <v>0</v>
      </c>
      <c r="H230" s="90"/>
      <c r="I230" s="57"/>
      <c r="J230" s="57"/>
    </row>
    <row r="231" spans="1:10" s="56" customFormat="1" ht="24" customHeight="1" x14ac:dyDescent="0.3">
      <c r="A231" s="58" t="s">
        <v>1302</v>
      </c>
      <c r="B231" s="18"/>
      <c r="C231" s="67" t="s">
        <v>1230</v>
      </c>
      <c r="D231" s="27">
        <v>1</v>
      </c>
      <c r="E231" s="18" t="s">
        <v>9</v>
      </c>
      <c r="F231" s="48"/>
      <c r="G231" s="97">
        <f t="shared" si="10"/>
        <v>0</v>
      </c>
      <c r="H231" s="90"/>
      <c r="I231" s="57"/>
      <c r="J231" s="57"/>
    </row>
    <row r="232" spans="1:10" s="56" customFormat="1" ht="24" customHeight="1" x14ac:dyDescent="0.3">
      <c r="A232" s="58" t="s">
        <v>1303</v>
      </c>
      <c r="B232" s="18"/>
      <c r="C232" s="67" t="s">
        <v>1231</v>
      </c>
      <c r="D232" s="27">
        <v>1</v>
      </c>
      <c r="E232" s="18" t="s">
        <v>9</v>
      </c>
      <c r="F232" s="48"/>
      <c r="G232" s="97">
        <f t="shared" si="10"/>
        <v>0</v>
      </c>
      <c r="H232" s="90"/>
      <c r="I232" s="57"/>
      <c r="J232" s="57"/>
    </row>
    <row r="233" spans="1:10" s="56" customFormat="1" ht="24" customHeight="1" x14ac:dyDescent="0.3">
      <c r="A233" s="58" t="s">
        <v>1304</v>
      </c>
      <c r="B233" s="18"/>
      <c r="C233" s="67" t="s">
        <v>1232</v>
      </c>
      <c r="D233" s="27">
        <v>1</v>
      </c>
      <c r="E233" s="18" t="s">
        <v>9</v>
      </c>
      <c r="F233" s="48"/>
      <c r="G233" s="97">
        <f t="shared" si="10"/>
        <v>0</v>
      </c>
      <c r="H233" s="90"/>
      <c r="I233" s="57"/>
      <c r="J233" s="57"/>
    </row>
    <row r="234" spans="1:10" s="56" customFormat="1" ht="24" customHeight="1" x14ac:dyDescent="0.3">
      <c r="A234" s="58" t="s">
        <v>1305</v>
      </c>
      <c r="B234" s="18"/>
      <c r="C234" s="67" t="s">
        <v>1233</v>
      </c>
      <c r="D234" s="27">
        <v>1</v>
      </c>
      <c r="E234" s="18" t="s">
        <v>9</v>
      </c>
      <c r="F234" s="48"/>
      <c r="G234" s="97">
        <f t="shared" si="10"/>
        <v>0</v>
      </c>
      <c r="H234" s="90"/>
      <c r="I234" s="57"/>
      <c r="J234" s="57"/>
    </row>
    <row r="235" spans="1:10" s="56" customFormat="1" ht="24" customHeight="1" x14ac:dyDescent="0.3">
      <c r="A235" s="58" t="s">
        <v>1306</v>
      </c>
      <c r="B235" s="18"/>
      <c r="C235" s="67" t="s">
        <v>1234</v>
      </c>
      <c r="D235" s="27">
        <v>1</v>
      </c>
      <c r="E235" s="18" t="s">
        <v>9</v>
      </c>
      <c r="F235" s="48"/>
      <c r="G235" s="97">
        <f t="shared" si="10"/>
        <v>0</v>
      </c>
      <c r="H235" s="90"/>
      <c r="I235" s="57"/>
      <c r="J235" s="57"/>
    </row>
    <row r="236" spans="1:10" s="56" customFormat="1" ht="24" customHeight="1" x14ac:dyDescent="0.3">
      <c r="A236" s="58" t="s">
        <v>1307</v>
      </c>
      <c r="B236" s="18"/>
      <c r="C236" s="67" t="s">
        <v>1235</v>
      </c>
      <c r="D236" s="27">
        <v>1</v>
      </c>
      <c r="E236" s="18" t="s">
        <v>9</v>
      </c>
      <c r="F236" s="48"/>
      <c r="G236" s="97">
        <f t="shared" si="10"/>
        <v>0</v>
      </c>
      <c r="H236" s="90"/>
      <c r="I236" s="57"/>
      <c r="J236" s="57"/>
    </row>
    <row r="237" spans="1:10" s="56" customFormat="1" ht="24" customHeight="1" x14ac:dyDescent="0.3">
      <c r="A237" s="58" t="s">
        <v>1308</v>
      </c>
      <c r="B237" s="18"/>
      <c r="C237" s="67" t="s">
        <v>1236</v>
      </c>
      <c r="D237" s="27">
        <v>1</v>
      </c>
      <c r="E237" s="18" t="s">
        <v>9</v>
      </c>
      <c r="F237" s="48"/>
      <c r="G237" s="97">
        <f t="shared" si="10"/>
        <v>0</v>
      </c>
      <c r="H237" s="90"/>
      <c r="I237" s="57"/>
      <c r="J237" s="57"/>
    </row>
    <row r="238" spans="1:10" s="56" customFormat="1" ht="24" customHeight="1" x14ac:dyDescent="0.3">
      <c r="A238" s="58" t="s">
        <v>1309</v>
      </c>
      <c r="B238" s="18"/>
      <c r="C238" s="67" t="s">
        <v>1237</v>
      </c>
      <c r="D238" s="27">
        <v>1</v>
      </c>
      <c r="E238" s="18" t="s">
        <v>9</v>
      </c>
      <c r="F238" s="48"/>
      <c r="G238" s="97">
        <f t="shared" si="10"/>
        <v>0</v>
      </c>
      <c r="H238" s="90"/>
      <c r="I238" s="57"/>
      <c r="J238" s="57"/>
    </row>
    <row r="239" spans="1:10" s="56" customFormat="1" ht="24" customHeight="1" x14ac:dyDescent="0.3">
      <c r="A239" s="58" t="s">
        <v>1310</v>
      </c>
      <c r="B239" s="18"/>
      <c r="C239" s="67" t="s">
        <v>1238</v>
      </c>
      <c r="D239" s="27">
        <v>1</v>
      </c>
      <c r="E239" s="18" t="s">
        <v>9</v>
      </c>
      <c r="F239" s="48"/>
      <c r="G239" s="97">
        <f t="shared" si="10"/>
        <v>0</v>
      </c>
      <c r="H239" s="90"/>
      <c r="I239" s="57"/>
      <c r="J239" s="57"/>
    </row>
    <row r="240" spans="1:10" s="56" customFormat="1" ht="24" customHeight="1" x14ac:dyDescent="0.3">
      <c r="A240" s="58" t="s">
        <v>1311</v>
      </c>
      <c r="B240" s="18"/>
      <c r="C240" s="67" t="s">
        <v>1239</v>
      </c>
      <c r="D240" s="27">
        <v>1</v>
      </c>
      <c r="E240" s="18" t="s">
        <v>9</v>
      </c>
      <c r="F240" s="48"/>
      <c r="G240" s="97">
        <f t="shared" si="10"/>
        <v>0</v>
      </c>
      <c r="H240" s="90"/>
      <c r="I240" s="57"/>
      <c r="J240" s="57"/>
    </row>
    <row r="241" spans="1:10" s="56" customFormat="1" ht="24" customHeight="1" x14ac:dyDescent="0.3">
      <c r="A241" s="58" t="s">
        <v>1312</v>
      </c>
      <c r="B241" s="18"/>
      <c r="C241" s="67" t="s">
        <v>1240</v>
      </c>
      <c r="D241" s="27">
        <v>1</v>
      </c>
      <c r="E241" s="18" t="s">
        <v>9</v>
      </c>
      <c r="F241" s="48"/>
      <c r="G241" s="97">
        <f t="shared" si="10"/>
        <v>0</v>
      </c>
      <c r="H241" s="90"/>
      <c r="I241" s="57"/>
      <c r="J241" s="57"/>
    </row>
    <row r="242" spans="1:10" s="56" customFormat="1" ht="24" customHeight="1" x14ac:dyDescent="0.3">
      <c r="A242" s="58" t="s">
        <v>1313</v>
      </c>
      <c r="B242" s="18"/>
      <c r="C242" s="67" t="s">
        <v>1241</v>
      </c>
      <c r="D242" s="27">
        <v>1</v>
      </c>
      <c r="E242" s="18" t="s">
        <v>9</v>
      </c>
      <c r="F242" s="48"/>
      <c r="G242" s="97">
        <f t="shared" si="10"/>
        <v>0</v>
      </c>
      <c r="H242" s="90"/>
      <c r="I242" s="57"/>
      <c r="J242" s="57"/>
    </row>
    <row r="243" spans="1:10" s="56" customFormat="1" ht="24" customHeight="1" x14ac:dyDescent="0.3">
      <c r="A243" s="58" t="s">
        <v>1314</v>
      </c>
      <c r="B243" s="18"/>
      <c r="C243" s="67" t="s">
        <v>1242</v>
      </c>
      <c r="D243" s="27">
        <v>1</v>
      </c>
      <c r="E243" s="18" t="s">
        <v>9</v>
      </c>
      <c r="F243" s="48"/>
      <c r="G243" s="97">
        <f t="shared" si="10"/>
        <v>0</v>
      </c>
      <c r="H243" s="90"/>
      <c r="I243" s="57"/>
      <c r="J243" s="57"/>
    </row>
    <row r="244" spans="1:10" s="56" customFormat="1" ht="24" customHeight="1" x14ac:dyDescent="0.3">
      <c r="A244" s="58" t="s">
        <v>1315</v>
      </c>
      <c r="B244" s="18"/>
      <c r="C244" s="67" t="s">
        <v>1243</v>
      </c>
      <c r="D244" s="27">
        <v>1</v>
      </c>
      <c r="E244" s="18" t="s">
        <v>9</v>
      </c>
      <c r="F244" s="48"/>
      <c r="G244" s="97">
        <f t="shared" si="10"/>
        <v>0</v>
      </c>
      <c r="H244" s="90"/>
      <c r="I244" s="57"/>
      <c r="J244" s="57"/>
    </row>
    <row r="245" spans="1:10" s="56" customFormat="1" ht="24" customHeight="1" x14ac:dyDescent="0.3">
      <c r="A245" s="58" t="s">
        <v>1316</v>
      </c>
      <c r="B245" s="18"/>
      <c r="C245" s="67" t="s">
        <v>1383</v>
      </c>
      <c r="D245" s="27">
        <v>1</v>
      </c>
      <c r="E245" s="18" t="s">
        <v>9</v>
      </c>
      <c r="F245" s="48"/>
      <c r="G245" s="97">
        <f t="shared" si="10"/>
        <v>0</v>
      </c>
      <c r="H245" s="90"/>
      <c r="I245" s="57"/>
      <c r="J245" s="57"/>
    </row>
    <row r="246" spans="1:10" s="56" customFormat="1" ht="24" customHeight="1" x14ac:dyDescent="0.3">
      <c r="A246" s="58" t="s">
        <v>1317</v>
      </c>
      <c r="B246" s="18"/>
      <c r="C246" s="67" t="s">
        <v>1384</v>
      </c>
      <c r="D246" s="27">
        <v>1</v>
      </c>
      <c r="E246" s="18" t="s">
        <v>9</v>
      </c>
      <c r="F246" s="48"/>
      <c r="G246" s="97">
        <f t="shared" si="10"/>
        <v>0</v>
      </c>
      <c r="H246" s="90"/>
      <c r="I246" s="57"/>
      <c r="J246" s="57"/>
    </row>
    <row r="247" spans="1:10" s="56" customFormat="1" ht="24" customHeight="1" x14ac:dyDescent="0.3">
      <c r="A247" s="58" t="s">
        <v>1318</v>
      </c>
      <c r="B247" s="18"/>
      <c r="C247" s="67" t="s">
        <v>1385</v>
      </c>
      <c r="D247" s="27">
        <v>1</v>
      </c>
      <c r="E247" s="18" t="s">
        <v>9</v>
      </c>
      <c r="F247" s="48"/>
      <c r="G247" s="97">
        <f t="shared" si="10"/>
        <v>0</v>
      </c>
      <c r="H247" s="90"/>
      <c r="I247" s="57"/>
      <c r="J247" s="57"/>
    </row>
    <row r="248" spans="1:10" s="56" customFormat="1" ht="24" customHeight="1" x14ac:dyDescent="0.3">
      <c r="A248" s="58" t="s">
        <v>1319</v>
      </c>
      <c r="B248" s="18"/>
      <c r="C248" s="67" t="s">
        <v>1386</v>
      </c>
      <c r="D248" s="27">
        <v>1</v>
      </c>
      <c r="E248" s="18" t="s">
        <v>9</v>
      </c>
      <c r="F248" s="48"/>
      <c r="G248" s="97">
        <f t="shared" si="10"/>
        <v>0</v>
      </c>
      <c r="H248" s="90"/>
      <c r="I248" s="57"/>
      <c r="J248" s="57"/>
    </row>
    <row r="249" spans="1:10" s="56" customFormat="1" ht="24" customHeight="1" x14ac:dyDescent="0.3">
      <c r="A249" s="58" t="s">
        <v>1320</v>
      </c>
      <c r="B249" s="18"/>
      <c r="C249" s="67" t="s">
        <v>1387</v>
      </c>
      <c r="D249" s="27">
        <v>1</v>
      </c>
      <c r="E249" s="18" t="s">
        <v>9</v>
      </c>
      <c r="F249" s="48"/>
      <c r="G249" s="97">
        <f t="shared" si="10"/>
        <v>0</v>
      </c>
      <c r="H249" s="90"/>
      <c r="I249" s="57"/>
      <c r="J249" s="57"/>
    </row>
    <row r="250" spans="1:10" s="56" customFormat="1" ht="24" customHeight="1" x14ac:dyDescent="0.3">
      <c r="A250" s="58" t="s">
        <v>1321</v>
      </c>
      <c r="B250" s="18"/>
      <c r="C250" s="67" t="s">
        <v>1388</v>
      </c>
      <c r="D250" s="27">
        <v>1</v>
      </c>
      <c r="E250" s="18" t="s">
        <v>9</v>
      </c>
      <c r="F250" s="48"/>
      <c r="G250" s="97">
        <f t="shared" si="10"/>
        <v>0</v>
      </c>
      <c r="H250" s="90"/>
      <c r="I250" s="57"/>
      <c r="J250" s="57"/>
    </row>
    <row r="251" spans="1:10" s="56" customFormat="1" ht="24" customHeight="1" x14ac:dyDescent="0.3">
      <c r="A251" s="58" t="s">
        <v>1322</v>
      </c>
      <c r="B251" s="18"/>
      <c r="C251" s="67" t="s">
        <v>1389</v>
      </c>
      <c r="D251" s="27">
        <v>1</v>
      </c>
      <c r="E251" s="18" t="s">
        <v>9</v>
      </c>
      <c r="F251" s="48"/>
      <c r="G251" s="97">
        <f t="shared" si="10"/>
        <v>0</v>
      </c>
      <c r="H251" s="90"/>
      <c r="I251" s="57"/>
      <c r="J251" s="57"/>
    </row>
    <row r="252" spans="1:10" s="56" customFormat="1" ht="24" customHeight="1" x14ac:dyDescent="0.3">
      <c r="A252" s="58" t="s">
        <v>1323</v>
      </c>
      <c r="B252" s="18"/>
      <c r="C252" s="67" t="s">
        <v>1390</v>
      </c>
      <c r="D252" s="27">
        <v>1</v>
      </c>
      <c r="E252" s="18" t="s">
        <v>9</v>
      </c>
      <c r="F252" s="48"/>
      <c r="G252" s="97">
        <f t="shared" si="10"/>
        <v>0</v>
      </c>
      <c r="H252" s="90"/>
      <c r="I252" s="57"/>
      <c r="J252" s="57"/>
    </row>
    <row r="253" spans="1:10" s="56" customFormat="1" ht="24" customHeight="1" x14ac:dyDescent="0.3">
      <c r="A253" s="58" t="s">
        <v>1324</v>
      </c>
      <c r="B253" s="18"/>
      <c r="C253" s="67" t="s">
        <v>1391</v>
      </c>
      <c r="D253" s="27">
        <v>1</v>
      </c>
      <c r="E253" s="18" t="s">
        <v>9</v>
      </c>
      <c r="F253" s="48"/>
      <c r="G253" s="97">
        <f t="shared" si="10"/>
        <v>0</v>
      </c>
      <c r="H253" s="90"/>
      <c r="I253" s="57"/>
      <c r="J253" s="57"/>
    </row>
    <row r="254" spans="1:10" s="56" customFormat="1" ht="24" customHeight="1" x14ac:dyDescent="0.3">
      <c r="A254" s="58" t="s">
        <v>1325</v>
      </c>
      <c r="B254" s="18"/>
      <c r="C254" s="67" t="s">
        <v>1392</v>
      </c>
      <c r="D254" s="27">
        <v>1</v>
      </c>
      <c r="E254" s="18" t="s">
        <v>9</v>
      </c>
      <c r="F254" s="48"/>
      <c r="G254" s="97">
        <f t="shared" si="10"/>
        <v>0</v>
      </c>
      <c r="H254" s="90"/>
      <c r="I254" s="57"/>
      <c r="J254" s="57"/>
    </row>
    <row r="255" spans="1:10" s="56" customFormat="1" ht="24" customHeight="1" x14ac:dyDescent="0.3">
      <c r="A255" s="58" t="s">
        <v>1326</v>
      </c>
      <c r="B255" s="18"/>
      <c r="C255" s="67" t="s">
        <v>1244</v>
      </c>
      <c r="D255" s="27">
        <v>1</v>
      </c>
      <c r="E255" s="18" t="s">
        <v>9</v>
      </c>
      <c r="F255" s="48"/>
      <c r="G255" s="97">
        <f t="shared" si="10"/>
        <v>0</v>
      </c>
      <c r="H255" s="90"/>
      <c r="I255" s="57"/>
      <c r="J255" s="57"/>
    </row>
    <row r="256" spans="1:10" s="56" customFormat="1" ht="24" customHeight="1" x14ac:dyDescent="0.3">
      <c r="A256" s="58" t="s">
        <v>1327</v>
      </c>
      <c r="B256" s="18"/>
      <c r="C256" s="67" t="s">
        <v>1245</v>
      </c>
      <c r="D256" s="27">
        <v>1</v>
      </c>
      <c r="E256" s="18" t="s">
        <v>9</v>
      </c>
      <c r="F256" s="48"/>
      <c r="G256" s="97">
        <f t="shared" si="10"/>
        <v>0</v>
      </c>
      <c r="H256" s="90"/>
      <c r="I256" s="57"/>
      <c r="J256" s="57"/>
    </row>
    <row r="257" spans="1:10" s="56" customFormat="1" ht="24" customHeight="1" x14ac:dyDescent="0.3">
      <c r="A257" s="58" t="s">
        <v>1328</v>
      </c>
      <c r="B257" s="18"/>
      <c r="C257" s="67" t="s">
        <v>1246</v>
      </c>
      <c r="D257" s="27">
        <v>1</v>
      </c>
      <c r="E257" s="18" t="s">
        <v>9</v>
      </c>
      <c r="F257" s="48"/>
      <c r="G257" s="97">
        <f t="shared" si="10"/>
        <v>0</v>
      </c>
      <c r="H257" s="90"/>
      <c r="I257" s="57"/>
      <c r="J257" s="57"/>
    </row>
    <row r="258" spans="1:10" s="56" customFormat="1" ht="24" customHeight="1" x14ac:dyDescent="0.3">
      <c r="A258" s="58" t="s">
        <v>1329</v>
      </c>
      <c r="B258" s="18"/>
      <c r="C258" s="67" t="s">
        <v>1247</v>
      </c>
      <c r="D258" s="27">
        <v>1</v>
      </c>
      <c r="E258" s="18" t="s">
        <v>9</v>
      </c>
      <c r="F258" s="48"/>
      <c r="G258" s="97">
        <f t="shared" si="10"/>
        <v>0</v>
      </c>
      <c r="H258" s="90"/>
      <c r="I258" s="57"/>
      <c r="J258" s="57"/>
    </row>
    <row r="259" spans="1:10" s="56" customFormat="1" ht="24" customHeight="1" x14ac:dyDescent="0.3">
      <c r="A259" s="58" t="s">
        <v>1330</v>
      </c>
      <c r="B259" s="18"/>
      <c r="C259" s="67" t="s">
        <v>1248</v>
      </c>
      <c r="D259" s="27">
        <v>1</v>
      </c>
      <c r="E259" s="18" t="s">
        <v>9</v>
      </c>
      <c r="F259" s="48"/>
      <c r="G259" s="97">
        <f t="shared" si="10"/>
        <v>0</v>
      </c>
      <c r="H259" s="90"/>
      <c r="I259" s="57"/>
      <c r="J259" s="57"/>
    </row>
    <row r="260" spans="1:10" s="56" customFormat="1" ht="24" customHeight="1" x14ac:dyDescent="0.3">
      <c r="A260" s="58" t="s">
        <v>1331</v>
      </c>
      <c r="B260" s="18"/>
      <c r="C260" s="67" t="s">
        <v>1249</v>
      </c>
      <c r="D260" s="27">
        <v>1</v>
      </c>
      <c r="E260" s="18" t="s">
        <v>9</v>
      </c>
      <c r="F260" s="48"/>
      <c r="G260" s="97">
        <f t="shared" si="10"/>
        <v>0</v>
      </c>
      <c r="H260" s="90"/>
      <c r="I260" s="57"/>
      <c r="J260" s="57"/>
    </row>
    <row r="261" spans="1:10" s="56" customFormat="1" ht="24" customHeight="1" x14ac:dyDescent="0.3">
      <c r="A261" s="58" t="s">
        <v>1332</v>
      </c>
      <c r="B261" s="18"/>
      <c r="C261" s="67" t="s">
        <v>1250</v>
      </c>
      <c r="D261" s="27">
        <v>1</v>
      </c>
      <c r="E261" s="18" t="s">
        <v>9</v>
      </c>
      <c r="F261" s="48"/>
      <c r="G261" s="97">
        <f t="shared" si="10"/>
        <v>0</v>
      </c>
      <c r="H261" s="90"/>
      <c r="I261" s="57"/>
      <c r="J261" s="57"/>
    </row>
    <row r="262" spans="1:10" s="56" customFormat="1" ht="24" customHeight="1" x14ac:dyDescent="0.3">
      <c r="A262" s="58" t="s">
        <v>1333</v>
      </c>
      <c r="B262" s="18"/>
      <c r="C262" s="67" t="s">
        <v>1251</v>
      </c>
      <c r="D262" s="27">
        <v>1</v>
      </c>
      <c r="E262" s="18" t="s">
        <v>9</v>
      </c>
      <c r="F262" s="48"/>
      <c r="G262" s="97">
        <f t="shared" si="10"/>
        <v>0</v>
      </c>
      <c r="H262" s="90"/>
      <c r="I262" s="57"/>
      <c r="J262" s="57"/>
    </row>
    <row r="263" spans="1:10" s="56" customFormat="1" ht="24" customHeight="1" x14ac:dyDescent="0.3">
      <c r="A263" s="58" t="s">
        <v>1334</v>
      </c>
      <c r="B263" s="18"/>
      <c r="C263" s="67" t="s">
        <v>1252</v>
      </c>
      <c r="D263" s="27">
        <v>1</v>
      </c>
      <c r="E263" s="18" t="s">
        <v>9</v>
      </c>
      <c r="F263" s="48"/>
      <c r="G263" s="97">
        <f t="shared" si="10"/>
        <v>0</v>
      </c>
      <c r="H263" s="90"/>
      <c r="I263" s="57"/>
      <c r="J263" s="57"/>
    </row>
    <row r="264" spans="1:10" s="56" customFormat="1" ht="24" customHeight="1" x14ac:dyDescent="0.3">
      <c r="A264" s="58" t="s">
        <v>1335</v>
      </c>
      <c r="B264" s="18"/>
      <c r="C264" s="67" t="s">
        <v>1253</v>
      </c>
      <c r="D264" s="27">
        <v>1</v>
      </c>
      <c r="E264" s="18" t="s">
        <v>9</v>
      </c>
      <c r="F264" s="48"/>
      <c r="G264" s="97">
        <f t="shared" si="10"/>
        <v>0</v>
      </c>
      <c r="H264" s="90"/>
      <c r="I264" s="57"/>
      <c r="J264" s="57"/>
    </row>
    <row r="265" spans="1:10" s="56" customFormat="1" ht="24" customHeight="1" x14ac:dyDescent="0.3">
      <c r="A265" s="58" t="s">
        <v>1336</v>
      </c>
      <c r="B265" s="18"/>
      <c r="C265" s="67" t="s">
        <v>1254</v>
      </c>
      <c r="D265" s="27">
        <v>1</v>
      </c>
      <c r="E265" s="18" t="s">
        <v>9</v>
      </c>
      <c r="F265" s="48"/>
      <c r="G265" s="97">
        <f t="shared" si="10"/>
        <v>0</v>
      </c>
      <c r="H265" s="90"/>
      <c r="I265" s="57"/>
      <c r="J265" s="57"/>
    </row>
    <row r="266" spans="1:10" s="56" customFormat="1" ht="24" customHeight="1" x14ac:dyDescent="0.3">
      <c r="A266" s="58" t="s">
        <v>1337</v>
      </c>
      <c r="B266" s="18"/>
      <c r="C266" s="67" t="s">
        <v>1255</v>
      </c>
      <c r="D266" s="27">
        <v>1</v>
      </c>
      <c r="E266" s="18" t="s">
        <v>9</v>
      </c>
      <c r="F266" s="48"/>
      <c r="G266" s="97">
        <f t="shared" si="10"/>
        <v>0</v>
      </c>
      <c r="H266" s="90"/>
      <c r="I266" s="57"/>
      <c r="J266" s="57"/>
    </row>
    <row r="267" spans="1:10" s="56" customFormat="1" ht="24" customHeight="1" x14ac:dyDescent="0.3">
      <c r="A267" s="58" t="s">
        <v>1338</v>
      </c>
      <c r="B267" s="18"/>
      <c r="C267" s="67" t="s">
        <v>1256</v>
      </c>
      <c r="D267" s="27">
        <v>1</v>
      </c>
      <c r="E267" s="18" t="s">
        <v>9</v>
      </c>
      <c r="F267" s="48"/>
      <c r="G267" s="97">
        <f t="shared" si="10"/>
        <v>0</v>
      </c>
      <c r="H267" s="90"/>
      <c r="I267" s="57"/>
      <c r="J267" s="57"/>
    </row>
    <row r="268" spans="1:10" s="56" customFormat="1" ht="24" customHeight="1" x14ac:dyDescent="0.3">
      <c r="A268" s="58" t="s">
        <v>1339</v>
      </c>
      <c r="B268" s="18"/>
      <c r="C268" s="67" t="s">
        <v>1259</v>
      </c>
      <c r="D268" s="27">
        <v>1</v>
      </c>
      <c r="E268" s="18" t="s">
        <v>9</v>
      </c>
      <c r="F268" s="48"/>
      <c r="G268" s="97">
        <f t="shared" si="10"/>
        <v>0</v>
      </c>
      <c r="H268" s="90"/>
      <c r="I268" s="57"/>
      <c r="J268" s="57"/>
    </row>
    <row r="269" spans="1:10" s="56" customFormat="1" ht="24" customHeight="1" x14ac:dyDescent="0.3">
      <c r="A269" s="58" t="s">
        <v>1340</v>
      </c>
      <c r="B269" s="18"/>
      <c r="C269" s="67" t="s">
        <v>1257</v>
      </c>
      <c r="D269" s="27">
        <v>1</v>
      </c>
      <c r="E269" s="18" t="s">
        <v>9</v>
      </c>
      <c r="F269" s="48"/>
      <c r="G269" s="97">
        <f t="shared" si="10"/>
        <v>0</v>
      </c>
      <c r="H269" s="90"/>
      <c r="I269" s="57"/>
      <c r="J269" s="57"/>
    </row>
    <row r="270" spans="1:10" s="56" customFormat="1" ht="24" customHeight="1" x14ac:dyDescent="0.3">
      <c r="A270" s="58" t="s">
        <v>1341</v>
      </c>
      <c r="B270" s="18"/>
      <c r="C270" s="67" t="s">
        <v>1258</v>
      </c>
      <c r="D270" s="27">
        <v>1</v>
      </c>
      <c r="E270" s="18" t="s">
        <v>9</v>
      </c>
      <c r="F270" s="48"/>
      <c r="G270" s="97">
        <f t="shared" si="10"/>
        <v>0</v>
      </c>
      <c r="H270" s="90"/>
      <c r="I270" s="57"/>
      <c r="J270" s="57"/>
    </row>
    <row r="271" spans="1:10" s="56" customFormat="1" ht="24" customHeight="1" x14ac:dyDescent="0.3">
      <c r="A271" s="58" t="s">
        <v>1342</v>
      </c>
      <c r="B271" s="18"/>
      <c r="C271" s="67" t="s">
        <v>1260</v>
      </c>
      <c r="D271" s="27">
        <v>1</v>
      </c>
      <c r="E271" s="18" t="s">
        <v>9</v>
      </c>
      <c r="F271" s="48"/>
      <c r="G271" s="97">
        <f t="shared" si="10"/>
        <v>0</v>
      </c>
      <c r="H271" s="90"/>
      <c r="I271" s="57"/>
      <c r="J271" s="57"/>
    </row>
    <row r="272" spans="1:10" s="56" customFormat="1" ht="24" customHeight="1" x14ac:dyDescent="0.3">
      <c r="A272" s="58" t="s">
        <v>1343</v>
      </c>
      <c r="B272" s="18"/>
      <c r="C272" s="67" t="s">
        <v>1261</v>
      </c>
      <c r="D272" s="27">
        <v>1</v>
      </c>
      <c r="E272" s="18" t="s">
        <v>9</v>
      </c>
      <c r="F272" s="48"/>
      <c r="G272" s="97">
        <f t="shared" si="10"/>
        <v>0</v>
      </c>
      <c r="H272" s="90"/>
      <c r="I272" s="57"/>
      <c r="J272" s="57"/>
    </row>
    <row r="273" spans="1:10" s="56" customFormat="1" ht="24" customHeight="1" x14ac:dyDescent="0.3">
      <c r="A273" s="58" t="s">
        <v>1344</v>
      </c>
      <c r="B273" s="18"/>
      <c r="C273" s="67" t="s">
        <v>1274</v>
      </c>
      <c r="D273" s="27">
        <v>1</v>
      </c>
      <c r="E273" s="18" t="s">
        <v>9</v>
      </c>
      <c r="F273" s="48"/>
      <c r="G273" s="97">
        <f t="shared" si="10"/>
        <v>0</v>
      </c>
      <c r="H273" s="90"/>
      <c r="I273" s="57"/>
      <c r="J273" s="57"/>
    </row>
    <row r="274" spans="1:10" s="56" customFormat="1" ht="24" customHeight="1" x14ac:dyDescent="0.3">
      <c r="A274" s="58" t="s">
        <v>1345</v>
      </c>
      <c r="B274" s="18"/>
      <c r="C274" s="67" t="s">
        <v>1262</v>
      </c>
      <c r="D274" s="27">
        <v>1</v>
      </c>
      <c r="E274" s="18" t="s">
        <v>9</v>
      </c>
      <c r="F274" s="48"/>
      <c r="G274" s="97">
        <f t="shared" si="10"/>
        <v>0</v>
      </c>
      <c r="H274" s="90"/>
      <c r="I274" s="57"/>
      <c r="J274" s="57"/>
    </row>
    <row r="275" spans="1:10" s="56" customFormat="1" ht="24" customHeight="1" x14ac:dyDescent="0.3">
      <c r="A275" s="58" t="s">
        <v>1346</v>
      </c>
      <c r="B275" s="18"/>
      <c r="C275" s="67" t="s">
        <v>1263</v>
      </c>
      <c r="D275" s="27">
        <v>1</v>
      </c>
      <c r="E275" s="18" t="s">
        <v>9</v>
      </c>
      <c r="F275" s="48"/>
      <c r="G275" s="97">
        <f t="shared" ref="G275:G311" si="11">D275*F275</f>
        <v>0</v>
      </c>
      <c r="H275" s="90"/>
      <c r="I275" s="57"/>
      <c r="J275" s="57"/>
    </row>
    <row r="276" spans="1:10" s="56" customFormat="1" ht="24" customHeight="1" x14ac:dyDescent="0.3">
      <c r="A276" s="58" t="s">
        <v>1347</v>
      </c>
      <c r="B276" s="18"/>
      <c r="C276" s="67" t="s">
        <v>1267</v>
      </c>
      <c r="D276" s="27">
        <v>1</v>
      </c>
      <c r="E276" s="18" t="s">
        <v>9</v>
      </c>
      <c r="F276" s="48"/>
      <c r="G276" s="97">
        <f t="shared" si="11"/>
        <v>0</v>
      </c>
      <c r="H276" s="90"/>
      <c r="I276" s="57"/>
      <c r="J276" s="57"/>
    </row>
    <row r="277" spans="1:10" s="56" customFormat="1" ht="24" customHeight="1" x14ac:dyDescent="0.3">
      <c r="A277" s="58" t="s">
        <v>1348</v>
      </c>
      <c r="B277" s="18"/>
      <c r="C277" s="67" t="s">
        <v>1264</v>
      </c>
      <c r="D277" s="27">
        <v>1</v>
      </c>
      <c r="E277" s="18" t="s">
        <v>9</v>
      </c>
      <c r="F277" s="48"/>
      <c r="G277" s="97">
        <f t="shared" si="11"/>
        <v>0</v>
      </c>
      <c r="H277" s="90"/>
      <c r="I277" s="57"/>
      <c r="J277" s="57"/>
    </row>
    <row r="278" spans="1:10" s="56" customFormat="1" ht="24" customHeight="1" x14ac:dyDescent="0.3">
      <c r="A278" s="58" t="s">
        <v>1349</v>
      </c>
      <c r="B278" s="18"/>
      <c r="C278" s="67" t="s">
        <v>1268</v>
      </c>
      <c r="D278" s="27">
        <v>1</v>
      </c>
      <c r="E278" s="18" t="s">
        <v>9</v>
      </c>
      <c r="F278" s="48"/>
      <c r="G278" s="97">
        <f t="shared" si="11"/>
        <v>0</v>
      </c>
      <c r="H278" s="90"/>
      <c r="I278" s="57"/>
      <c r="J278" s="57"/>
    </row>
    <row r="279" spans="1:10" s="56" customFormat="1" ht="24" customHeight="1" x14ac:dyDescent="0.3">
      <c r="A279" s="58" t="s">
        <v>1350</v>
      </c>
      <c r="B279" s="18"/>
      <c r="C279" s="67" t="s">
        <v>1265</v>
      </c>
      <c r="D279" s="27">
        <v>1</v>
      </c>
      <c r="E279" s="18" t="s">
        <v>9</v>
      </c>
      <c r="F279" s="48"/>
      <c r="G279" s="97">
        <f t="shared" si="11"/>
        <v>0</v>
      </c>
      <c r="H279" s="90"/>
      <c r="I279" s="57"/>
      <c r="J279" s="57"/>
    </row>
    <row r="280" spans="1:10" s="56" customFormat="1" ht="24" customHeight="1" x14ac:dyDescent="0.3">
      <c r="A280" s="58" t="s">
        <v>1351</v>
      </c>
      <c r="B280" s="18"/>
      <c r="C280" s="67" t="s">
        <v>1266</v>
      </c>
      <c r="D280" s="27">
        <v>1</v>
      </c>
      <c r="E280" s="18" t="s">
        <v>9</v>
      </c>
      <c r="F280" s="48"/>
      <c r="G280" s="97">
        <f t="shared" si="11"/>
        <v>0</v>
      </c>
      <c r="H280" s="90"/>
      <c r="I280" s="57"/>
      <c r="J280" s="57"/>
    </row>
    <row r="281" spans="1:10" s="56" customFormat="1" ht="24" customHeight="1" x14ac:dyDescent="0.3">
      <c r="A281" s="58" t="s">
        <v>1352</v>
      </c>
      <c r="B281" s="18"/>
      <c r="C281" s="67" t="s">
        <v>1269</v>
      </c>
      <c r="D281" s="27">
        <v>1</v>
      </c>
      <c r="E281" s="18" t="s">
        <v>9</v>
      </c>
      <c r="F281" s="48"/>
      <c r="G281" s="97">
        <f t="shared" si="11"/>
        <v>0</v>
      </c>
      <c r="H281" s="90"/>
      <c r="I281" s="57"/>
      <c r="J281" s="57"/>
    </row>
    <row r="282" spans="1:10" s="56" customFormat="1" ht="24" customHeight="1" x14ac:dyDescent="0.3">
      <c r="A282" s="58" t="s">
        <v>1353</v>
      </c>
      <c r="B282" s="18"/>
      <c r="C282" s="67" t="s">
        <v>1270</v>
      </c>
      <c r="D282" s="27">
        <v>1</v>
      </c>
      <c r="E282" s="18" t="s">
        <v>9</v>
      </c>
      <c r="F282" s="48"/>
      <c r="G282" s="97">
        <f t="shared" si="11"/>
        <v>0</v>
      </c>
      <c r="H282" s="90"/>
      <c r="I282" s="57"/>
      <c r="J282" s="57"/>
    </row>
    <row r="283" spans="1:10" s="56" customFormat="1" ht="24" customHeight="1" x14ac:dyDescent="0.3">
      <c r="A283" s="58" t="s">
        <v>1354</v>
      </c>
      <c r="B283" s="18"/>
      <c r="C283" s="67" t="s">
        <v>1271</v>
      </c>
      <c r="D283" s="27">
        <v>1</v>
      </c>
      <c r="E283" s="18" t="s">
        <v>9</v>
      </c>
      <c r="F283" s="48"/>
      <c r="G283" s="97">
        <f t="shared" si="11"/>
        <v>0</v>
      </c>
      <c r="H283" s="90"/>
      <c r="I283" s="57"/>
      <c r="J283" s="57"/>
    </row>
    <row r="284" spans="1:10" s="56" customFormat="1" ht="24" customHeight="1" x14ac:dyDescent="0.3">
      <c r="A284" s="58" t="s">
        <v>1355</v>
      </c>
      <c r="B284" s="18"/>
      <c r="C284" s="67" t="s">
        <v>1272</v>
      </c>
      <c r="D284" s="27">
        <v>1</v>
      </c>
      <c r="E284" s="18" t="s">
        <v>9</v>
      </c>
      <c r="F284" s="48"/>
      <c r="G284" s="97">
        <f t="shared" si="11"/>
        <v>0</v>
      </c>
      <c r="H284" s="90"/>
      <c r="I284" s="57"/>
      <c r="J284" s="57"/>
    </row>
    <row r="285" spans="1:10" s="56" customFormat="1" ht="24" customHeight="1" x14ac:dyDescent="0.3">
      <c r="A285" s="58" t="s">
        <v>1356</v>
      </c>
      <c r="B285" s="18"/>
      <c r="C285" s="67" t="s">
        <v>1273</v>
      </c>
      <c r="D285" s="27">
        <v>1</v>
      </c>
      <c r="E285" s="18" t="s">
        <v>9</v>
      </c>
      <c r="F285" s="48"/>
      <c r="G285" s="97">
        <f t="shared" si="11"/>
        <v>0</v>
      </c>
      <c r="H285" s="90"/>
      <c r="I285" s="57"/>
      <c r="J285" s="57"/>
    </row>
    <row r="286" spans="1:10" s="56" customFormat="1" ht="24" customHeight="1" x14ac:dyDescent="0.3">
      <c r="A286" s="58" t="s">
        <v>1357</v>
      </c>
      <c r="B286" s="18"/>
      <c r="C286" s="67" t="s">
        <v>1275</v>
      </c>
      <c r="D286" s="27">
        <v>1</v>
      </c>
      <c r="E286" s="18" t="s">
        <v>9</v>
      </c>
      <c r="F286" s="48"/>
      <c r="G286" s="97">
        <f t="shared" si="11"/>
        <v>0</v>
      </c>
      <c r="H286" s="90"/>
      <c r="I286" s="57"/>
      <c r="J286" s="57"/>
    </row>
    <row r="287" spans="1:10" s="56" customFormat="1" ht="24" customHeight="1" x14ac:dyDescent="0.3">
      <c r="A287" s="58" t="s">
        <v>1358</v>
      </c>
      <c r="B287" s="18"/>
      <c r="C287" s="67" t="s">
        <v>1276</v>
      </c>
      <c r="D287" s="27">
        <v>1</v>
      </c>
      <c r="E287" s="18" t="s">
        <v>9</v>
      </c>
      <c r="F287" s="48"/>
      <c r="G287" s="97">
        <f t="shared" si="11"/>
        <v>0</v>
      </c>
      <c r="H287" s="90"/>
      <c r="I287" s="57"/>
      <c r="J287" s="57"/>
    </row>
    <row r="288" spans="1:10" s="56" customFormat="1" ht="24" customHeight="1" x14ac:dyDescent="0.3">
      <c r="A288" s="58" t="s">
        <v>1359</v>
      </c>
      <c r="B288" s="18"/>
      <c r="C288" s="67" t="s">
        <v>1277</v>
      </c>
      <c r="D288" s="27">
        <v>1</v>
      </c>
      <c r="E288" s="18" t="s">
        <v>9</v>
      </c>
      <c r="F288" s="48"/>
      <c r="G288" s="97">
        <f t="shared" si="11"/>
        <v>0</v>
      </c>
      <c r="H288" s="90"/>
      <c r="I288" s="57"/>
      <c r="J288" s="57"/>
    </row>
    <row r="289" spans="1:10" s="56" customFormat="1" ht="24" customHeight="1" x14ac:dyDescent="0.3">
      <c r="A289" s="58" t="s">
        <v>1360</v>
      </c>
      <c r="B289" s="18"/>
      <c r="C289" s="67" t="s">
        <v>1278</v>
      </c>
      <c r="D289" s="27">
        <v>1</v>
      </c>
      <c r="E289" s="18" t="s">
        <v>9</v>
      </c>
      <c r="F289" s="48"/>
      <c r="G289" s="97">
        <f t="shared" si="11"/>
        <v>0</v>
      </c>
      <c r="H289" s="90"/>
      <c r="I289" s="57"/>
      <c r="J289" s="57"/>
    </row>
    <row r="290" spans="1:10" s="56" customFormat="1" ht="24" customHeight="1" x14ac:dyDescent="0.3">
      <c r="A290" s="58" t="s">
        <v>1361</v>
      </c>
      <c r="B290" s="18"/>
      <c r="C290" s="67" t="s">
        <v>1279</v>
      </c>
      <c r="D290" s="27">
        <v>1</v>
      </c>
      <c r="E290" s="18" t="s">
        <v>9</v>
      </c>
      <c r="F290" s="48"/>
      <c r="G290" s="97">
        <f t="shared" si="11"/>
        <v>0</v>
      </c>
      <c r="H290" s="90"/>
      <c r="I290" s="57"/>
      <c r="J290" s="57"/>
    </row>
    <row r="291" spans="1:10" s="56" customFormat="1" ht="24" customHeight="1" x14ac:dyDescent="0.3">
      <c r="A291" s="58" t="s">
        <v>1362</v>
      </c>
      <c r="B291" s="18"/>
      <c r="C291" s="67" t="s">
        <v>1280</v>
      </c>
      <c r="D291" s="27">
        <v>1</v>
      </c>
      <c r="E291" s="18" t="s">
        <v>9</v>
      </c>
      <c r="F291" s="48"/>
      <c r="G291" s="97">
        <f t="shared" si="11"/>
        <v>0</v>
      </c>
      <c r="H291" s="90"/>
      <c r="I291" s="57"/>
      <c r="J291" s="57"/>
    </row>
    <row r="292" spans="1:10" s="56" customFormat="1" ht="24" customHeight="1" x14ac:dyDescent="0.3">
      <c r="A292" s="58" t="s">
        <v>1363</v>
      </c>
      <c r="B292" s="18"/>
      <c r="C292" s="67" t="s">
        <v>1281</v>
      </c>
      <c r="D292" s="27">
        <v>1</v>
      </c>
      <c r="E292" s="18" t="s">
        <v>9</v>
      </c>
      <c r="F292" s="48"/>
      <c r="G292" s="97">
        <f t="shared" si="11"/>
        <v>0</v>
      </c>
      <c r="H292" s="90"/>
      <c r="I292" s="57"/>
      <c r="J292" s="57"/>
    </row>
    <row r="293" spans="1:10" s="56" customFormat="1" ht="24" customHeight="1" x14ac:dyDescent="0.3">
      <c r="A293" s="58" t="s">
        <v>1364</v>
      </c>
      <c r="B293" s="18"/>
      <c r="C293" s="67" t="s">
        <v>1282</v>
      </c>
      <c r="D293" s="27">
        <v>1</v>
      </c>
      <c r="E293" s="18" t="s">
        <v>9</v>
      </c>
      <c r="F293" s="48"/>
      <c r="G293" s="97">
        <f t="shared" si="11"/>
        <v>0</v>
      </c>
      <c r="H293" s="90"/>
      <c r="I293" s="57"/>
      <c r="J293" s="57"/>
    </row>
    <row r="294" spans="1:10" s="56" customFormat="1" ht="24" customHeight="1" x14ac:dyDescent="0.3">
      <c r="A294" s="58" t="s">
        <v>1365</v>
      </c>
      <c r="B294" s="18"/>
      <c r="C294" s="67" t="s">
        <v>1283</v>
      </c>
      <c r="D294" s="27">
        <v>1</v>
      </c>
      <c r="E294" s="18" t="s">
        <v>9</v>
      </c>
      <c r="F294" s="48"/>
      <c r="G294" s="97">
        <f t="shared" si="11"/>
        <v>0</v>
      </c>
      <c r="H294" s="90"/>
      <c r="I294" s="57"/>
      <c r="J294" s="57"/>
    </row>
    <row r="295" spans="1:10" s="56" customFormat="1" ht="24" customHeight="1" x14ac:dyDescent="0.3">
      <c r="A295" s="58" t="s">
        <v>1366</v>
      </c>
      <c r="B295" s="18"/>
      <c r="C295" s="67" t="s">
        <v>1284</v>
      </c>
      <c r="D295" s="27">
        <v>1</v>
      </c>
      <c r="E295" s="18" t="s">
        <v>9</v>
      </c>
      <c r="F295" s="48"/>
      <c r="G295" s="97">
        <f t="shared" si="11"/>
        <v>0</v>
      </c>
      <c r="H295" s="90"/>
      <c r="I295" s="57"/>
      <c r="J295" s="57"/>
    </row>
    <row r="296" spans="1:10" s="56" customFormat="1" ht="24" customHeight="1" x14ac:dyDescent="0.3">
      <c r="A296" s="58" t="s">
        <v>1367</v>
      </c>
      <c r="B296" s="18"/>
      <c r="C296" s="67" t="s">
        <v>1285</v>
      </c>
      <c r="D296" s="27">
        <v>1</v>
      </c>
      <c r="E296" s="18" t="s">
        <v>9</v>
      </c>
      <c r="F296" s="48"/>
      <c r="G296" s="97">
        <f t="shared" si="11"/>
        <v>0</v>
      </c>
      <c r="H296" s="90"/>
      <c r="I296" s="57"/>
      <c r="J296" s="57"/>
    </row>
    <row r="297" spans="1:10" s="56" customFormat="1" ht="24" customHeight="1" x14ac:dyDescent="0.3">
      <c r="A297" s="58" t="s">
        <v>1368</v>
      </c>
      <c r="B297" s="18"/>
      <c r="C297" s="67" t="s">
        <v>1286</v>
      </c>
      <c r="D297" s="27">
        <v>1</v>
      </c>
      <c r="E297" s="18" t="s">
        <v>9</v>
      </c>
      <c r="F297" s="48"/>
      <c r="G297" s="97">
        <f t="shared" si="11"/>
        <v>0</v>
      </c>
      <c r="H297" s="90"/>
      <c r="I297" s="57"/>
      <c r="J297" s="57"/>
    </row>
    <row r="298" spans="1:10" s="56" customFormat="1" ht="24" customHeight="1" x14ac:dyDescent="0.3">
      <c r="A298" s="58" t="s">
        <v>1369</v>
      </c>
      <c r="B298" s="18"/>
      <c r="C298" s="67" t="s">
        <v>1287</v>
      </c>
      <c r="D298" s="27">
        <v>1</v>
      </c>
      <c r="E298" s="18" t="s">
        <v>9</v>
      </c>
      <c r="F298" s="48"/>
      <c r="G298" s="97">
        <f t="shared" si="11"/>
        <v>0</v>
      </c>
      <c r="H298" s="90"/>
      <c r="I298" s="57"/>
      <c r="J298" s="57"/>
    </row>
    <row r="299" spans="1:10" s="56" customFormat="1" ht="24" customHeight="1" x14ac:dyDescent="0.3">
      <c r="A299" s="58" t="s">
        <v>1370</v>
      </c>
      <c r="B299" s="18"/>
      <c r="C299" s="67" t="s">
        <v>1288</v>
      </c>
      <c r="D299" s="27">
        <v>1</v>
      </c>
      <c r="E299" s="18" t="s">
        <v>9</v>
      </c>
      <c r="F299" s="48"/>
      <c r="G299" s="97">
        <f t="shared" si="11"/>
        <v>0</v>
      </c>
      <c r="H299" s="90"/>
      <c r="I299" s="57"/>
      <c r="J299" s="57"/>
    </row>
    <row r="300" spans="1:10" s="56" customFormat="1" ht="24" customHeight="1" x14ac:dyDescent="0.3">
      <c r="A300" s="58" t="s">
        <v>1371</v>
      </c>
      <c r="B300" s="18"/>
      <c r="C300" s="67" t="s">
        <v>1289</v>
      </c>
      <c r="D300" s="27">
        <v>1</v>
      </c>
      <c r="E300" s="18" t="s">
        <v>9</v>
      </c>
      <c r="F300" s="48"/>
      <c r="G300" s="97">
        <f t="shared" si="11"/>
        <v>0</v>
      </c>
      <c r="H300" s="90"/>
      <c r="I300" s="57"/>
      <c r="J300" s="57"/>
    </row>
    <row r="301" spans="1:10" s="56" customFormat="1" ht="24" customHeight="1" x14ac:dyDescent="0.3">
      <c r="A301" s="58" t="s">
        <v>1372</v>
      </c>
      <c r="B301" s="18"/>
      <c r="C301" s="67" t="s">
        <v>1290</v>
      </c>
      <c r="D301" s="27">
        <v>1</v>
      </c>
      <c r="E301" s="18" t="s">
        <v>9</v>
      </c>
      <c r="F301" s="48"/>
      <c r="G301" s="97">
        <f t="shared" si="11"/>
        <v>0</v>
      </c>
      <c r="H301" s="90"/>
      <c r="I301" s="57"/>
      <c r="J301" s="57"/>
    </row>
    <row r="302" spans="1:10" s="56" customFormat="1" ht="24" customHeight="1" x14ac:dyDescent="0.3">
      <c r="A302" s="58" t="s">
        <v>1373</v>
      </c>
      <c r="B302" s="18"/>
      <c r="C302" s="67" t="s">
        <v>1291</v>
      </c>
      <c r="D302" s="27">
        <v>1</v>
      </c>
      <c r="E302" s="18" t="s">
        <v>9</v>
      </c>
      <c r="F302" s="48"/>
      <c r="G302" s="97">
        <f t="shared" si="11"/>
        <v>0</v>
      </c>
      <c r="H302" s="90"/>
      <c r="I302" s="57"/>
      <c r="J302" s="57"/>
    </row>
    <row r="303" spans="1:10" s="56" customFormat="1" ht="24" customHeight="1" x14ac:dyDescent="0.3">
      <c r="A303" s="58" t="s">
        <v>1374</v>
      </c>
      <c r="B303" s="18"/>
      <c r="C303" s="67" t="s">
        <v>1292</v>
      </c>
      <c r="D303" s="27">
        <v>1</v>
      </c>
      <c r="E303" s="18" t="s">
        <v>9</v>
      </c>
      <c r="F303" s="48"/>
      <c r="G303" s="97">
        <f t="shared" si="11"/>
        <v>0</v>
      </c>
      <c r="H303" s="90"/>
      <c r="I303" s="57"/>
      <c r="J303" s="57"/>
    </row>
    <row r="304" spans="1:10" s="56" customFormat="1" ht="24" customHeight="1" x14ac:dyDescent="0.3">
      <c r="A304" s="58" t="s">
        <v>1375</v>
      </c>
      <c r="B304" s="18"/>
      <c r="C304" s="67" t="s">
        <v>1293</v>
      </c>
      <c r="D304" s="27">
        <v>1</v>
      </c>
      <c r="E304" s="18" t="s">
        <v>9</v>
      </c>
      <c r="F304" s="48"/>
      <c r="G304" s="97">
        <f t="shared" si="11"/>
        <v>0</v>
      </c>
      <c r="H304" s="90"/>
      <c r="I304" s="57"/>
      <c r="J304" s="57"/>
    </row>
    <row r="305" spans="1:10" s="56" customFormat="1" ht="24" customHeight="1" x14ac:dyDescent="0.3">
      <c r="A305" s="58" t="s">
        <v>1376</v>
      </c>
      <c r="B305" s="18"/>
      <c r="C305" s="67" t="s">
        <v>1294</v>
      </c>
      <c r="D305" s="27">
        <v>1</v>
      </c>
      <c r="E305" s="18" t="s">
        <v>9</v>
      </c>
      <c r="F305" s="48"/>
      <c r="G305" s="97">
        <f t="shared" si="11"/>
        <v>0</v>
      </c>
      <c r="H305" s="90"/>
      <c r="I305" s="57"/>
      <c r="J305" s="57"/>
    </row>
    <row r="306" spans="1:10" s="56" customFormat="1" ht="24" customHeight="1" x14ac:dyDescent="0.3">
      <c r="A306" s="58" t="s">
        <v>1377</v>
      </c>
      <c r="B306" s="18"/>
      <c r="C306" s="67" t="s">
        <v>1295</v>
      </c>
      <c r="D306" s="27">
        <v>1</v>
      </c>
      <c r="E306" s="18" t="s">
        <v>9</v>
      </c>
      <c r="F306" s="48"/>
      <c r="G306" s="97">
        <f t="shared" si="11"/>
        <v>0</v>
      </c>
      <c r="H306" s="90"/>
      <c r="I306" s="57"/>
      <c r="J306" s="57"/>
    </row>
    <row r="307" spans="1:10" s="56" customFormat="1" ht="24" customHeight="1" x14ac:dyDescent="0.3">
      <c r="A307" s="58" t="s">
        <v>1378</v>
      </c>
      <c r="B307" s="18"/>
      <c r="C307" s="67" t="s">
        <v>1296</v>
      </c>
      <c r="D307" s="27">
        <v>1</v>
      </c>
      <c r="E307" s="18" t="s">
        <v>9</v>
      </c>
      <c r="F307" s="48"/>
      <c r="G307" s="97">
        <f t="shared" si="11"/>
        <v>0</v>
      </c>
      <c r="H307" s="90"/>
      <c r="I307" s="57"/>
      <c r="J307" s="57"/>
    </row>
    <row r="308" spans="1:10" s="56" customFormat="1" ht="24" customHeight="1" x14ac:dyDescent="0.3">
      <c r="A308" s="58" t="s">
        <v>1379</v>
      </c>
      <c r="B308" s="18"/>
      <c r="C308" s="67" t="s">
        <v>1297</v>
      </c>
      <c r="D308" s="27">
        <v>1</v>
      </c>
      <c r="E308" s="18" t="s">
        <v>9</v>
      </c>
      <c r="F308" s="48"/>
      <c r="G308" s="97">
        <f t="shared" si="11"/>
        <v>0</v>
      </c>
      <c r="H308" s="90"/>
      <c r="I308" s="57"/>
      <c r="J308" s="57"/>
    </row>
    <row r="309" spans="1:10" s="56" customFormat="1" ht="24" customHeight="1" x14ac:dyDescent="0.3">
      <c r="A309" s="58" t="s">
        <v>1380</v>
      </c>
      <c r="B309" s="18"/>
      <c r="C309" s="67" t="s">
        <v>1298</v>
      </c>
      <c r="D309" s="27">
        <v>1</v>
      </c>
      <c r="E309" s="18" t="s">
        <v>9</v>
      </c>
      <c r="F309" s="48"/>
      <c r="G309" s="97">
        <f t="shared" si="11"/>
        <v>0</v>
      </c>
      <c r="H309" s="90"/>
      <c r="I309" s="57"/>
      <c r="J309" s="57"/>
    </row>
    <row r="310" spans="1:10" s="56" customFormat="1" ht="24" customHeight="1" x14ac:dyDescent="0.3">
      <c r="A310" s="58" t="s">
        <v>1381</v>
      </c>
      <c r="B310" s="18"/>
      <c r="C310" s="67" t="s">
        <v>1299</v>
      </c>
      <c r="D310" s="27">
        <v>1</v>
      </c>
      <c r="E310" s="18" t="s">
        <v>9</v>
      </c>
      <c r="F310" s="48"/>
      <c r="G310" s="97">
        <f t="shared" si="11"/>
        <v>0</v>
      </c>
      <c r="H310" s="90"/>
      <c r="I310" s="57"/>
      <c r="J310" s="57"/>
    </row>
    <row r="311" spans="1:10" s="56" customFormat="1" ht="24" customHeight="1" x14ac:dyDescent="0.3">
      <c r="A311" s="58" t="s">
        <v>1382</v>
      </c>
      <c r="B311" s="18"/>
      <c r="C311" s="67" t="s">
        <v>1300</v>
      </c>
      <c r="D311" s="27">
        <v>1</v>
      </c>
      <c r="E311" s="18" t="s">
        <v>9</v>
      </c>
      <c r="F311" s="48"/>
      <c r="G311" s="97">
        <f t="shared" si="11"/>
        <v>0</v>
      </c>
      <c r="H311" s="90"/>
      <c r="I311" s="57"/>
      <c r="J311" s="57"/>
    </row>
    <row r="312" spans="1:10" s="56" customFormat="1" ht="96" customHeight="1" x14ac:dyDescent="0.3">
      <c r="A312" s="21" t="s">
        <v>1810</v>
      </c>
      <c r="B312" s="35" t="s">
        <v>1112</v>
      </c>
      <c r="C312" s="17" t="s">
        <v>1107</v>
      </c>
      <c r="D312" s="25"/>
      <c r="E312" s="25"/>
      <c r="F312" s="68"/>
      <c r="G312" s="16">
        <f>SUM(G313:G383)</f>
        <v>0</v>
      </c>
      <c r="H312" s="90">
        <f>G312</f>
        <v>0</v>
      </c>
      <c r="I312" s="57"/>
      <c r="J312" s="57"/>
    </row>
    <row r="313" spans="1:10" s="56" customFormat="1" ht="24" customHeight="1" x14ac:dyDescent="0.3">
      <c r="A313" s="58" t="s">
        <v>244</v>
      </c>
      <c r="B313" s="18"/>
      <c r="C313" s="67" t="s">
        <v>1403</v>
      </c>
      <c r="D313" s="27">
        <v>1</v>
      </c>
      <c r="E313" s="18" t="s">
        <v>9</v>
      </c>
      <c r="F313" s="48"/>
      <c r="G313" s="97">
        <f t="shared" ref="G313:G336" si="12">D313*F313</f>
        <v>0</v>
      </c>
      <c r="H313" s="90"/>
      <c r="I313" s="57"/>
      <c r="J313" s="57"/>
    </row>
    <row r="314" spans="1:10" s="56" customFormat="1" ht="24" customHeight="1" x14ac:dyDescent="0.3">
      <c r="A314" s="58" t="s">
        <v>245</v>
      </c>
      <c r="B314" s="18"/>
      <c r="C314" s="67" t="s">
        <v>1404</v>
      </c>
      <c r="D314" s="27">
        <v>1</v>
      </c>
      <c r="E314" s="18" t="s">
        <v>9</v>
      </c>
      <c r="F314" s="48"/>
      <c r="G314" s="97">
        <f t="shared" si="12"/>
        <v>0</v>
      </c>
      <c r="H314" s="90"/>
      <c r="I314" s="57"/>
      <c r="J314" s="57"/>
    </row>
    <row r="315" spans="1:10" s="56" customFormat="1" ht="24" customHeight="1" x14ac:dyDescent="0.3">
      <c r="A315" s="58" t="s">
        <v>246</v>
      </c>
      <c r="B315" s="18"/>
      <c r="C315" s="67" t="s">
        <v>1405</v>
      </c>
      <c r="D315" s="27">
        <v>1</v>
      </c>
      <c r="E315" s="18" t="s">
        <v>9</v>
      </c>
      <c r="F315" s="48"/>
      <c r="G315" s="97">
        <f t="shared" si="12"/>
        <v>0</v>
      </c>
      <c r="H315" s="90"/>
      <c r="I315" s="57"/>
      <c r="J315" s="57"/>
    </row>
    <row r="316" spans="1:10" s="56" customFormat="1" ht="24" customHeight="1" x14ac:dyDescent="0.3">
      <c r="A316" s="58" t="s">
        <v>247</v>
      </c>
      <c r="B316" s="18"/>
      <c r="C316" s="67" t="s">
        <v>1406</v>
      </c>
      <c r="D316" s="27">
        <v>1</v>
      </c>
      <c r="E316" s="18" t="s">
        <v>9</v>
      </c>
      <c r="F316" s="48"/>
      <c r="G316" s="97">
        <f t="shared" si="12"/>
        <v>0</v>
      </c>
      <c r="H316" s="90"/>
      <c r="I316" s="57"/>
      <c r="J316" s="57"/>
    </row>
    <row r="317" spans="1:10" s="56" customFormat="1" ht="24" customHeight="1" x14ac:dyDescent="0.3">
      <c r="A317" s="58" t="s">
        <v>248</v>
      </c>
      <c r="B317" s="18"/>
      <c r="C317" s="67" t="s">
        <v>1407</v>
      </c>
      <c r="D317" s="27">
        <v>1</v>
      </c>
      <c r="E317" s="18" t="s">
        <v>9</v>
      </c>
      <c r="F317" s="48"/>
      <c r="G317" s="97">
        <f t="shared" si="12"/>
        <v>0</v>
      </c>
      <c r="H317" s="90"/>
      <c r="I317" s="57"/>
      <c r="J317" s="57"/>
    </row>
    <row r="318" spans="1:10" s="56" customFormat="1" ht="24" customHeight="1" x14ac:dyDescent="0.3">
      <c r="A318" s="58" t="s">
        <v>249</v>
      </c>
      <c r="B318" s="18"/>
      <c r="C318" s="67" t="s">
        <v>1408</v>
      </c>
      <c r="D318" s="27">
        <v>1</v>
      </c>
      <c r="E318" s="18" t="s">
        <v>9</v>
      </c>
      <c r="F318" s="48"/>
      <c r="G318" s="97">
        <f t="shared" si="12"/>
        <v>0</v>
      </c>
      <c r="H318" s="90"/>
      <c r="I318" s="57"/>
      <c r="J318" s="57"/>
    </row>
    <row r="319" spans="1:10" s="56" customFormat="1" ht="24" customHeight="1" x14ac:dyDescent="0.3">
      <c r="A319" s="58" t="s">
        <v>250</v>
      </c>
      <c r="B319" s="18"/>
      <c r="C319" s="67" t="s">
        <v>1409</v>
      </c>
      <c r="D319" s="27">
        <v>1</v>
      </c>
      <c r="E319" s="18" t="s">
        <v>9</v>
      </c>
      <c r="F319" s="48"/>
      <c r="G319" s="97">
        <f t="shared" si="12"/>
        <v>0</v>
      </c>
      <c r="H319" s="90"/>
      <c r="I319" s="57"/>
      <c r="J319" s="57"/>
    </row>
    <row r="320" spans="1:10" s="56" customFormat="1" ht="24" customHeight="1" x14ac:dyDescent="0.3">
      <c r="A320" s="58" t="s">
        <v>251</v>
      </c>
      <c r="B320" s="18"/>
      <c r="C320" s="67" t="s">
        <v>1410</v>
      </c>
      <c r="D320" s="27">
        <v>1</v>
      </c>
      <c r="E320" s="18" t="s">
        <v>9</v>
      </c>
      <c r="F320" s="48"/>
      <c r="G320" s="97">
        <f t="shared" si="12"/>
        <v>0</v>
      </c>
      <c r="H320" s="90"/>
      <c r="I320" s="57"/>
      <c r="J320" s="57"/>
    </row>
    <row r="321" spans="1:10" s="56" customFormat="1" ht="24" customHeight="1" x14ac:dyDescent="0.3">
      <c r="A321" s="58" t="s">
        <v>252</v>
      </c>
      <c r="B321" s="18"/>
      <c r="C321" s="67" t="s">
        <v>1411</v>
      </c>
      <c r="D321" s="27">
        <v>1</v>
      </c>
      <c r="E321" s="18" t="s">
        <v>9</v>
      </c>
      <c r="F321" s="48"/>
      <c r="G321" s="97">
        <f t="shared" si="12"/>
        <v>0</v>
      </c>
      <c r="H321" s="90"/>
      <c r="I321" s="57"/>
      <c r="J321" s="57"/>
    </row>
    <row r="322" spans="1:10" s="56" customFormat="1" ht="24" customHeight="1" x14ac:dyDescent="0.3">
      <c r="A322" s="58" t="s">
        <v>253</v>
      </c>
      <c r="B322" s="18"/>
      <c r="C322" s="67" t="s">
        <v>1412</v>
      </c>
      <c r="D322" s="27">
        <v>1</v>
      </c>
      <c r="E322" s="18" t="s">
        <v>9</v>
      </c>
      <c r="F322" s="48"/>
      <c r="G322" s="97">
        <f t="shared" si="12"/>
        <v>0</v>
      </c>
      <c r="H322" s="90"/>
      <c r="I322" s="57"/>
      <c r="J322" s="57"/>
    </row>
    <row r="323" spans="1:10" s="56" customFormat="1" ht="24" customHeight="1" x14ac:dyDescent="0.3">
      <c r="A323" s="58" t="s">
        <v>254</v>
      </c>
      <c r="B323" s="18"/>
      <c r="C323" s="67" t="s">
        <v>1413</v>
      </c>
      <c r="D323" s="27">
        <v>1</v>
      </c>
      <c r="E323" s="18" t="s">
        <v>9</v>
      </c>
      <c r="F323" s="48"/>
      <c r="G323" s="97">
        <f t="shared" si="12"/>
        <v>0</v>
      </c>
      <c r="H323" s="90"/>
      <c r="I323" s="57"/>
      <c r="J323" s="57"/>
    </row>
    <row r="324" spans="1:10" s="56" customFormat="1" ht="24" customHeight="1" x14ac:dyDescent="0.3">
      <c r="A324" s="58" t="s">
        <v>255</v>
      </c>
      <c r="B324" s="18"/>
      <c r="C324" s="67" t="s">
        <v>1413</v>
      </c>
      <c r="D324" s="27">
        <v>1</v>
      </c>
      <c r="E324" s="18" t="s">
        <v>9</v>
      </c>
      <c r="F324" s="48"/>
      <c r="G324" s="97">
        <f t="shared" si="12"/>
        <v>0</v>
      </c>
      <c r="H324" s="90"/>
      <c r="I324" s="57"/>
      <c r="J324" s="57"/>
    </row>
    <row r="325" spans="1:10" s="56" customFormat="1" ht="24" customHeight="1" x14ac:dyDescent="0.3">
      <c r="A325" s="58" t="s">
        <v>256</v>
      </c>
      <c r="B325" s="18"/>
      <c r="C325" s="67" t="s">
        <v>1414</v>
      </c>
      <c r="D325" s="27">
        <v>1</v>
      </c>
      <c r="E325" s="18" t="s">
        <v>9</v>
      </c>
      <c r="F325" s="48"/>
      <c r="G325" s="97">
        <f t="shared" si="12"/>
        <v>0</v>
      </c>
      <c r="H325" s="90"/>
      <c r="I325" s="57"/>
      <c r="J325" s="57"/>
    </row>
    <row r="326" spans="1:10" s="56" customFormat="1" ht="24" customHeight="1" x14ac:dyDescent="0.3">
      <c r="A326" s="58" t="s">
        <v>257</v>
      </c>
      <c r="B326" s="18"/>
      <c r="C326" s="67" t="s">
        <v>1415</v>
      </c>
      <c r="D326" s="27">
        <v>1</v>
      </c>
      <c r="E326" s="18" t="s">
        <v>9</v>
      </c>
      <c r="F326" s="48"/>
      <c r="G326" s="97">
        <f t="shared" si="12"/>
        <v>0</v>
      </c>
      <c r="H326" s="90"/>
      <c r="I326" s="57"/>
      <c r="J326" s="57"/>
    </row>
    <row r="327" spans="1:10" s="56" customFormat="1" ht="24" customHeight="1" x14ac:dyDescent="0.3">
      <c r="A327" s="58" t="s">
        <v>258</v>
      </c>
      <c r="B327" s="18"/>
      <c r="C327" s="67" t="s">
        <v>1416</v>
      </c>
      <c r="D327" s="27">
        <v>1</v>
      </c>
      <c r="E327" s="18" t="s">
        <v>9</v>
      </c>
      <c r="F327" s="48"/>
      <c r="G327" s="97">
        <f t="shared" si="12"/>
        <v>0</v>
      </c>
      <c r="H327" s="90"/>
      <c r="I327" s="57"/>
      <c r="J327" s="57"/>
    </row>
    <row r="328" spans="1:10" s="56" customFormat="1" ht="24" customHeight="1" x14ac:dyDescent="0.3">
      <c r="A328" s="58" t="s">
        <v>259</v>
      </c>
      <c r="B328" s="18"/>
      <c r="C328" s="67" t="s">
        <v>1417</v>
      </c>
      <c r="D328" s="27">
        <v>1</v>
      </c>
      <c r="E328" s="18" t="s">
        <v>9</v>
      </c>
      <c r="F328" s="48"/>
      <c r="G328" s="97">
        <f t="shared" si="12"/>
        <v>0</v>
      </c>
      <c r="H328" s="90"/>
      <c r="I328" s="57"/>
      <c r="J328" s="57"/>
    </row>
    <row r="329" spans="1:10" s="56" customFormat="1" ht="24" customHeight="1" x14ac:dyDescent="0.3">
      <c r="A329" s="58" t="s">
        <v>260</v>
      </c>
      <c r="B329" s="18"/>
      <c r="C329" s="67" t="s">
        <v>1418</v>
      </c>
      <c r="D329" s="27">
        <v>1</v>
      </c>
      <c r="E329" s="18" t="s">
        <v>9</v>
      </c>
      <c r="F329" s="48"/>
      <c r="G329" s="97">
        <f t="shared" si="12"/>
        <v>0</v>
      </c>
      <c r="H329" s="90"/>
      <c r="I329" s="57"/>
      <c r="J329" s="57"/>
    </row>
    <row r="330" spans="1:10" s="56" customFormat="1" ht="24" customHeight="1" x14ac:dyDescent="0.3">
      <c r="A330" s="58" t="s">
        <v>261</v>
      </c>
      <c r="B330" s="18"/>
      <c r="C330" s="67" t="s">
        <v>1419</v>
      </c>
      <c r="D330" s="27">
        <v>1</v>
      </c>
      <c r="E330" s="18" t="s">
        <v>9</v>
      </c>
      <c r="F330" s="48"/>
      <c r="G330" s="97">
        <f t="shared" si="12"/>
        <v>0</v>
      </c>
      <c r="H330" s="90"/>
      <c r="I330" s="57"/>
      <c r="J330" s="57"/>
    </row>
    <row r="331" spans="1:10" s="56" customFormat="1" ht="24" customHeight="1" x14ac:dyDescent="0.3">
      <c r="A331" s="58" t="s">
        <v>262</v>
      </c>
      <c r="B331" s="18"/>
      <c r="C331" s="67" t="s">
        <v>1420</v>
      </c>
      <c r="D331" s="27">
        <v>1</v>
      </c>
      <c r="E331" s="18" t="s">
        <v>9</v>
      </c>
      <c r="F331" s="48"/>
      <c r="G331" s="97">
        <f t="shared" si="12"/>
        <v>0</v>
      </c>
      <c r="H331" s="90"/>
      <c r="I331" s="57"/>
      <c r="J331" s="57"/>
    </row>
    <row r="332" spans="1:10" s="56" customFormat="1" ht="24" customHeight="1" x14ac:dyDescent="0.3">
      <c r="A332" s="58" t="s">
        <v>263</v>
      </c>
      <c r="B332" s="18"/>
      <c r="C332" s="67" t="s">
        <v>1421</v>
      </c>
      <c r="D332" s="27">
        <v>1</v>
      </c>
      <c r="E332" s="18" t="s">
        <v>9</v>
      </c>
      <c r="F332" s="48"/>
      <c r="G332" s="97">
        <f t="shared" si="12"/>
        <v>0</v>
      </c>
      <c r="H332" s="90"/>
      <c r="I332" s="57"/>
      <c r="J332" s="57"/>
    </row>
    <row r="333" spans="1:10" s="56" customFormat="1" ht="24" customHeight="1" x14ac:dyDescent="0.3">
      <c r="A333" s="58" t="s">
        <v>264</v>
      </c>
      <c r="B333" s="18"/>
      <c r="C333" s="67" t="s">
        <v>1422</v>
      </c>
      <c r="D333" s="27">
        <v>1</v>
      </c>
      <c r="E333" s="18" t="s">
        <v>9</v>
      </c>
      <c r="F333" s="48"/>
      <c r="G333" s="97">
        <f t="shared" si="12"/>
        <v>0</v>
      </c>
      <c r="H333" s="90"/>
      <c r="I333" s="57"/>
      <c r="J333" s="57"/>
    </row>
    <row r="334" spans="1:10" s="56" customFormat="1" ht="24" customHeight="1" x14ac:dyDescent="0.3">
      <c r="A334" s="58" t="s">
        <v>265</v>
      </c>
      <c r="B334" s="18"/>
      <c r="C334" s="67" t="s">
        <v>1423</v>
      </c>
      <c r="D334" s="27">
        <v>1</v>
      </c>
      <c r="E334" s="18" t="s">
        <v>9</v>
      </c>
      <c r="F334" s="48"/>
      <c r="G334" s="97">
        <f t="shared" si="12"/>
        <v>0</v>
      </c>
      <c r="H334" s="90"/>
      <c r="I334" s="57"/>
      <c r="J334" s="57"/>
    </row>
    <row r="335" spans="1:10" s="56" customFormat="1" ht="24" customHeight="1" x14ac:dyDescent="0.3">
      <c r="A335" s="58" t="s">
        <v>266</v>
      </c>
      <c r="B335" s="18"/>
      <c r="C335" s="67" t="s">
        <v>1424</v>
      </c>
      <c r="D335" s="27">
        <v>1</v>
      </c>
      <c r="E335" s="18" t="s">
        <v>9</v>
      </c>
      <c r="F335" s="48"/>
      <c r="G335" s="97">
        <f t="shared" si="12"/>
        <v>0</v>
      </c>
      <c r="H335" s="90"/>
      <c r="I335" s="57"/>
      <c r="J335" s="57"/>
    </row>
    <row r="336" spans="1:10" s="56" customFormat="1" ht="24" customHeight="1" x14ac:dyDescent="0.3">
      <c r="A336" s="58" t="s">
        <v>267</v>
      </c>
      <c r="B336" s="18"/>
      <c r="C336" s="67" t="s">
        <v>1425</v>
      </c>
      <c r="D336" s="27">
        <v>1</v>
      </c>
      <c r="E336" s="18" t="s">
        <v>9</v>
      </c>
      <c r="F336" s="48"/>
      <c r="G336" s="97">
        <f t="shared" si="12"/>
        <v>0</v>
      </c>
      <c r="H336" s="90"/>
      <c r="I336" s="57"/>
      <c r="J336" s="57"/>
    </row>
    <row r="337" spans="1:10" s="56" customFormat="1" ht="24" customHeight="1" x14ac:dyDescent="0.3">
      <c r="A337" s="58" t="s">
        <v>268</v>
      </c>
      <c r="B337" s="18"/>
      <c r="C337" s="67" t="s">
        <v>1398</v>
      </c>
      <c r="D337" s="27">
        <v>1</v>
      </c>
      <c r="E337" s="18" t="s">
        <v>9</v>
      </c>
      <c r="F337" s="48"/>
      <c r="G337" s="97">
        <f t="shared" ref="G337:G383" si="13">D337*F337</f>
        <v>0</v>
      </c>
      <c r="H337" s="90"/>
      <c r="I337" s="57"/>
      <c r="J337" s="57"/>
    </row>
    <row r="338" spans="1:10" s="56" customFormat="1" ht="24" customHeight="1" x14ac:dyDescent="0.3">
      <c r="A338" s="58" t="s">
        <v>269</v>
      </c>
      <c r="B338" s="18"/>
      <c r="C338" s="67" t="s">
        <v>1399</v>
      </c>
      <c r="D338" s="27">
        <v>1</v>
      </c>
      <c r="E338" s="18" t="s">
        <v>9</v>
      </c>
      <c r="F338" s="48"/>
      <c r="G338" s="97">
        <f t="shared" si="13"/>
        <v>0</v>
      </c>
      <c r="H338" s="90"/>
      <c r="I338" s="57"/>
      <c r="J338" s="57"/>
    </row>
    <row r="339" spans="1:10" s="56" customFormat="1" ht="24" customHeight="1" x14ac:dyDescent="0.3">
      <c r="A339" s="58" t="s">
        <v>270</v>
      </c>
      <c r="B339" s="18"/>
      <c r="C339" s="67" t="s">
        <v>1400</v>
      </c>
      <c r="D339" s="27">
        <v>1</v>
      </c>
      <c r="E339" s="18" t="s">
        <v>9</v>
      </c>
      <c r="F339" s="48"/>
      <c r="G339" s="97">
        <f t="shared" si="13"/>
        <v>0</v>
      </c>
      <c r="H339" s="90"/>
      <c r="I339" s="57"/>
      <c r="J339" s="57"/>
    </row>
    <row r="340" spans="1:10" s="56" customFormat="1" ht="24" customHeight="1" x14ac:dyDescent="0.3">
      <c r="A340" s="58" t="s">
        <v>271</v>
      </c>
      <c r="B340" s="18"/>
      <c r="C340" s="67" t="s">
        <v>1401</v>
      </c>
      <c r="D340" s="27">
        <v>1</v>
      </c>
      <c r="E340" s="18" t="s">
        <v>9</v>
      </c>
      <c r="F340" s="48"/>
      <c r="G340" s="97">
        <f t="shared" si="13"/>
        <v>0</v>
      </c>
      <c r="H340" s="90"/>
      <c r="I340" s="57"/>
      <c r="J340" s="57"/>
    </row>
    <row r="341" spans="1:10" s="56" customFormat="1" ht="24" customHeight="1" x14ac:dyDescent="0.3">
      <c r="A341" s="58" t="s">
        <v>272</v>
      </c>
      <c r="B341" s="18"/>
      <c r="C341" s="67" t="s">
        <v>1402</v>
      </c>
      <c r="D341" s="27">
        <v>1</v>
      </c>
      <c r="E341" s="18" t="s">
        <v>9</v>
      </c>
      <c r="F341" s="48"/>
      <c r="G341" s="97">
        <f t="shared" si="13"/>
        <v>0</v>
      </c>
      <c r="H341" s="90"/>
      <c r="I341" s="57"/>
      <c r="J341" s="57"/>
    </row>
    <row r="342" spans="1:10" s="56" customFormat="1" ht="24" customHeight="1" x14ac:dyDescent="0.3">
      <c r="A342" s="58" t="s">
        <v>273</v>
      </c>
      <c r="B342" s="18"/>
      <c r="C342" s="67" t="s">
        <v>1393</v>
      </c>
      <c r="D342" s="27">
        <v>1</v>
      </c>
      <c r="E342" s="18" t="s">
        <v>9</v>
      </c>
      <c r="F342" s="48"/>
      <c r="G342" s="97">
        <f t="shared" si="13"/>
        <v>0</v>
      </c>
      <c r="H342" s="90"/>
      <c r="I342" s="57"/>
      <c r="J342" s="57"/>
    </row>
    <row r="343" spans="1:10" s="56" customFormat="1" ht="24" customHeight="1" x14ac:dyDescent="0.3">
      <c r="A343" s="58" t="s">
        <v>274</v>
      </c>
      <c r="B343" s="18"/>
      <c r="C343" s="67" t="s">
        <v>1394</v>
      </c>
      <c r="D343" s="27">
        <v>1</v>
      </c>
      <c r="E343" s="18" t="s">
        <v>9</v>
      </c>
      <c r="F343" s="48"/>
      <c r="G343" s="97">
        <f t="shared" si="13"/>
        <v>0</v>
      </c>
      <c r="H343" s="90"/>
      <c r="I343" s="57"/>
      <c r="J343" s="57"/>
    </row>
    <row r="344" spans="1:10" s="56" customFormat="1" ht="24" customHeight="1" x14ac:dyDescent="0.3">
      <c r="A344" s="58" t="s">
        <v>275</v>
      </c>
      <c r="B344" s="18"/>
      <c r="C344" s="67" t="s">
        <v>1395</v>
      </c>
      <c r="D344" s="27">
        <v>1</v>
      </c>
      <c r="E344" s="18" t="s">
        <v>9</v>
      </c>
      <c r="F344" s="48"/>
      <c r="G344" s="97">
        <f t="shared" si="13"/>
        <v>0</v>
      </c>
      <c r="H344" s="90"/>
      <c r="I344" s="57"/>
      <c r="J344" s="57"/>
    </row>
    <row r="345" spans="1:10" s="56" customFormat="1" ht="24" customHeight="1" x14ac:dyDescent="0.3">
      <c r="A345" s="58" t="s">
        <v>276</v>
      </c>
      <c r="B345" s="18"/>
      <c r="C345" s="67" t="s">
        <v>1396</v>
      </c>
      <c r="D345" s="27">
        <v>1</v>
      </c>
      <c r="E345" s="18" t="s">
        <v>9</v>
      </c>
      <c r="F345" s="48"/>
      <c r="G345" s="97">
        <f t="shared" si="13"/>
        <v>0</v>
      </c>
      <c r="H345" s="90"/>
      <c r="I345" s="57"/>
      <c r="J345" s="57"/>
    </row>
    <row r="346" spans="1:10" s="56" customFormat="1" ht="24" customHeight="1" x14ac:dyDescent="0.3">
      <c r="A346" s="58" t="s">
        <v>277</v>
      </c>
      <c r="B346" s="18"/>
      <c r="C346" s="67" t="s">
        <v>1397</v>
      </c>
      <c r="D346" s="27">
        <v>1</v>
      </c>
      <c r="E346" s="18" t="s">
        <v>9</v>
      </c>
      <c r="F346" s="48"/>
      <c r="G346" s="97">
        <f t="shared" si="13"/>
        <v>0</v>
      </c>
      <c r="H346" s="90"/>
      <c r="I346" s="57"/>
      <c r="J346" s="57"/>
    </row>
    <row r="347" spans="1:10" s="56" customFormat="1" ht="24" customHeight="1" x14ac:dyDescent="0.3">
      <c r="A347" s="58" t="s">
        <v>278</v>
      </c>
      <c r="B347" s="18"/>
      <c r="C347" s="67" t="s">
        <v>1426</v>
      </c>
      <c r="D347" s="27">
        <v>1</v>
      </c>
      <c r="E347" s="18" t="s">
        <v>9</v>
      </c>
      <c r="F347" s="48"/>
      <c r="G347" s="97">
        <f t="shared" si="13"/>
        <v>0</v>
      </c>
      <c r="H347" s="90"/>
      <c r="I347" s="57"/>
      <c r="J347" s="57"/>
    </row>
    <row r="348" spans="1:10" s="56" customFormat="1" ht="24" customHeight="1" x14ac:dyDescent="0.3">
      <c r="A348" s="58" t="s">
        <v>279</v>
      </c>
      <c r="B348" s="18"/>
      <c r="C348" s="67" t="s">
        <v>1427</v>
      </c>
      <c r="D348" s="27">
        <v>1</v>
      </c>
      <c r="E348" s="18" t="s">
        <v>9</v>
      </c>
      <c r="F348" s="48"/>
      <c r="G348" s="97">
        <f t="shared" si="13"/>
        <v>0</v>
      </c>
      <c r="H348" s="90"/>
      <c r="I348" s="57"/>
      <c r="J348" s="57"/>
    </row>
    <row r="349" spans="1:10" s="56" customFormat="1" ht="24" customHeight="1" x14ac:dyDescent="0.3">
      <c r="A349" s="58" t="s">
        <v>280</v>
      </c>
      <c r="B349" s="18"/>
      <c r="C349" s="67" t="s">
        <v>1428</v>
      </c>
      <c r="D349" s="27">
        <v>1</v>
      </c>
      <c r="E349" s="18" t="s">
        <v>9</v>
      </c>
      <c r="F349" s="48"/>
      <c r="G349" s="97">
        <f t="shared" si="13"/>
        <v>0</v>
      </c>
      <c r="H349" s="90"/>
      <c r="I349" s="57"/>
      <c r="J349" s="57"/>
    </row>
    <row r="350" spans="1:10" s="56" customFormat="1" ht="24" customHeight="1" x14ac:dyDescent="0.3">
      <c r="A350" s="58" t="s">
        <v>281</v>
      </c>
      <c r="B350" s="18"/>
      <c r="C350" s="67" t="s">
        <v>1429</v>
      </c>
      <c r="D350" s="27">
        <v>1</v>
      </c>
      <c r="E350" s="18" t="s">
        <v>9</v>
      </c>
      <c r="F350" s="48"/>
      <c r="G350" s="97">
        <f t="shared" si="13"/>
        <v>0</v>
      </c>
      <c r="H350" s="90"/>
      <c r="I350" s="57"/>
      <c r="J350" s="57"/>
    </row>
    <row r="351" spans="1:10" s="56" customFormat="1" ht="24" customHeight="1" x14ac:dyDescent="0.3">
      <c r="A351" s="58" t="s">
        <v>282</v>
      </c>
      <c r="B351" s="18"/>
      <c r="C351" s="67" t="s">
        <v>1430</v>
      </c>
      <c r="D351" s="27">
        <v>1</v>
      </c>
      <c r="E351" s="18" t="s">
        <v>9</v>
      </c>
      <c r="F351" s="48"/>
      <c r="G351" s="97">
        <f t="shared" si="13"/>
        <v>0</v>
      </c>
      <c r="H351" s="90"/>
      <c r="I351" s="57"/>
      <c r="J351" s="57"/>
    </row>
    <row r="352" spans="1:10" s="56" customFormat="1" ht="24" customHeight="1" x14ac:dyDescent="0.3">
      <c r="A352" s="58" t="s">
        <v>283</v>
      </c>
      <c r="B352" s="18"/>
      <c r="C352" s="67" t="s">
        <v>1431</v>
      </c>
      <c r="D352" s="27">
        <v>1</v>
      </c>
      <c r="E352" s="18" t="s">
        <v>9</v>
      </c>
      <c r="F352" s="48"/>
      <c r="G352" s="97">
        <f t="shared" si="13"/>
        <v>0</v>
      </c>
      <c r="H352" s="90"/>
      <c r="I352" s="57"/>
      <c r="J352" s="57"/>
    </row>
    <row r="353" spans="1:10" s="56" customFormat="1" ht="24" customHeight="1" x14ac:dyDescent="0.3">
      <c r="A353" s="58" t="s">
        <v>284</v>
      </c>
      <c r="B353" s="18"/>
      <c r="C353" s="67" t="s">
        <v>1432</v>
      </c>
      <c r="D353" s="27">
        <v>1</v>
      </c>
      <c r="E353" s="18" t="s">
        <v>9</v>
      </c>
      <c r="F353" s="48"/>
      <c r="G353" s="97">
        <f t="shared" si="13"/>
        <v>0</v>
      </c>
      <c r="H353" s="90"/>
      <c r="I353" s="57"/>
      <c r="J353" s="57"/>
    </row>
    <row r="354" spans="1:10" s="56" customFormat="1" ht="24" customHeight="1" x14ac:dyDescent="0.3">
      <c r="A354" s="58" t="s">
        <v>285</v>
      </c>
      <c r="B354" s="18"/>
      <c r="C354" s="67" t="s">
        <v>1433</v>
      </c>
      <c r="D354" s="27">
        <v>1</v>
      </c>
      <c r="E354" s="18" t="s">
        <v>9</v>
      </c>
      <c r="F354" s="48"/>
      <c r="G354" s="97">
        <f t="shared" si="13"/>
        <v>0</v>
      </c>
      <c r="H354" s="90"/>
      <c r="I354" s="57"/>
      <c r="J354" s="57"/>
    </row>
    <row r="355" spans="1:10" s="56" customFormat="1" ht="24" customHeight="1" x14ac:dyDescent="0.3">
      <c r="A355" s="58" t="s">
        <v>286</v>
      </c>
      <c r="B355" s="18"/>
      <c r="C355" s="67" t="s">
        <v>1434</v>
      </c>
      <c r="D355" s="27">
        <v>1</v>
      </c>
      <c r="E355" s="18" t="s">
        <v>9</v>
      </c>
      <c r="F355" s="48"/>
      <c r="G355" s="97">
        <f t="shared" si="13"/>
        <v>0</v>
      </c>
      <c r="H355" s="90"/>
      <c r="I355" s="57"/>
      <c r="J355" s="57"/>
    </row>
    <row r="356" spans="1:10" s="56" customFormat="1" ht="24" customHeight="1" x14ac:dyDescent="0.3">
      <c r="A356" s="58" t="s">
        <v>287</v>
      </c>
      <c r="B356" s="18"/>
      <c r="C356" s="67" t="s">
        <v>1435</v>
      </c>
      <c r="D356" s="27">
        <v>1</v>
      </c>
      <c r="E356" s="18" t="s">
        <v>9</v>
      </c>
      <c r="F356" s="48"/>
      <c r="G356" s="97">
        <f t="shared" si="13"/>
        <v>0</v>
      </c>
      <c r="H356" s="90"/>
      <c r="I356" s="57"/>
      <c r="J356" s="57"/>
    </row>
    <row r="357" spans="1:10" s="56" customFormat="1" ht="24" customHeight="1" x14ac:dyDescent="0.3">
      <c r="A357" s="58" t="s">
        <v>288</v>
      </c>
      <c r="B357" s="18"/>
      <c r="C357" s="67" t="s">
        <v>1436</v>
      </c>
      <c r="D357" s="27">
        <v>1</v>
      </c>
      <c r="E357" s="18" t="s">
        <v>9</v>
      </c>
      <c r="F357" s="48"/>
      <c r="G357" s="97">
        <f t="shared" si="13"/>
        <v>0</v>
      </c>
      <c r="H357" s="90"/>
      <c r="I357" s="57"/>
      <c r="J357" s="57"/>
    </row>
    <row r="358" spans="1:10" s="56" customFormat="1" ht="24" customHeight="1" x14ac:dyDescent="0.3">
      <c r="A358" s="58" t="s">
        <v>289</v>
      </c>
      <c r="B358" s="18"/>
      <c r="C358" s="67" t="s">
        <v>1437</v>
      </c>
      <c r="D358" s="27">
        <v>1</v>
      </c>
      <c r="E358" s="18" t="s">
        <v>9</v>
      </c>
      <c r="F358" s="48"/>
      <c r="G358" s="97">
        <f t="shared" si="13"/>
        <v>0</v>
      </c>
      <c r="H358" s="90"/>
      <c r="I358" s="57"/>
      <c r="J358" s="57"/>
    </row>
    <row r="359" spans="1:10" s="56" customFormat="1" ht="24" customHeight="1" x14ac:dyDescent="0.3">
      <c r="A359" s="58" t="s">
        <v>290</v>
      </c>
      <c r="B359" s="18"/>
      <c r="C359" s="67" t="s">
        <v>1438</v>
      </c>
      <c r="D359" s="27">
        <v>1</v>
      </c>
      <c r="E359" s="18" t="s">
        <v>9</v>
      </c>
      <c r="F359" s="48"/>
      <c r="G359" s="97">
        <f t="shared" si="13"/>
        <v>0</v>
      </c>
      <c r="H359" s="90"/>
      <c r="I359" s="57"/>
      <c r="J359" s="57"/>
    </row>
    <row r="360" spans="1:10" s="56" customFormat="1" ht="24" customHeight="1" x14ac:dyDescent="0.3">
      <c r="A360" s="58" t="s">
        <v>291</v>
      </c>
      <c r="B360" s="18"/>
      <c r="C360" s="67" t="s">
        <v>1439</v>
      </c>
      <c r="D360" s="27">
        <v>1</v>
      </c>
      <c r="E360" s="18" t="s">
        <v>9</v>
      </c>
      <c r="F360" s="48"/>
      <c r="G360" s="97">
        <f t="shared" si="13"/>
        <v>0</v>
      </c>
      <c r="H360" s="90"/>
      <c r="I360" s="57"/>
      <c r="J360" s="57"/>
    </row>
    <row r="361" spans="1:10" s="56" customFormat="1" ht="24" customHeight="1" x14ac:dyDescent="0.3">
      <c r="A361" s="58" t="s">
        <v>292</v>
      </c>
      <c r="B361" s="18"/>
      <c r="C361" s="67" t="s">
        <v>1440</v>
      </c>
      <c r="D361" s="27">
        <v>1</v>
      </c>
      <c r="E361" s="18" t="s">
        <v>9</v>
      </c>
      <c r="F361" s="48"/>
      <c r="G361" s="97">
        <f t="shared" si="13"/>
        <v>0</v>
      </c>
      <c r="H361" s="90"/>
      <c r="I361" s="57"/>
      <c r="J361" s="57"/>
    </row>
    <row r="362" spans="1:10" s="56" customFormat="1" ht="24" customHeight="1" x14ac:dyDescent="0.3">
      <c r="A362" s="58" t="s">
        <v>293</v>
      </c>
      <c r="B362" s="18"/>
      <c r="C362" s="67" t="s">
        <v>1441</v>
      </c>
      <c r="D362" s="27">
        <v>1</v>
      </c>
      <c r="E362" s="18" t="s">
        <v>9</v>
      </c>
      <c r="F362" s="48"/>
      <c r="G362" s="97">
        <f t="shared" si="13"/>
        <v>0</v>
      </c>
      <c r="H362" s="90"/>
      <c r="I362" s="57"/>
      <c r="J362" s="57"/>
    </row>
    <row r="363" spans="1:10" s="56" customFormat="1" ht="24" customHeight="1" x14ac:dyDescent="0.3">
      <c r="A363" s="58" t="s">
        <v>294</v>
      </c>
      <c r="B363" s="18"/>
      <c r="C363" s="67" t="s">
        <v>1442</v>
      </c>
      <c r="D363" s="27">
        <v>1</v>
      </c>
      <c r="E363" s="18" t="s">
        <v>9</v>
      </c>
      <c r="F363" s="48"/>
      <c r="G363" s="97">
        <f t="shared" si="13"/>
        <v>0</v>
      </c>
      <c r="H363" s="90"/>
      <c r="I363" s="57"/>
      <c r="J363" s="57"/>
    </row>
    <row r="364" spans="1:10" s="56" customFormat="1" ht="24" customHeight="1" x14ac:dyDescent="0.3">
      <c r="A364" s="58" t="s">
        <v>295</v>
      </c>
      <c r="B364" s="18"/>
      <c r="C364" s="67" t="s">
        <v>1443</v>
      </c>
      <c r="D364" s="27">
        <v>1</v>
      </c>
      <c r="E364" s="18" t="s">
        <v>9</v>
      </c>
      <c r="F364" s="48"/>
      <c r="G364" s="97">
        <f t="shared" si="13"/>
        <v>0</v>
      </c>
      <c r="H364" s="90"/>
      <c r="I364" s="57"/>
      <c r="J364" s="57"/>
    </row>
    <row r="365" spans="1:10" s="56" customFormat="1" ht="24" customHeight="1" x14ac:dyDescent="0.3">
      <c r="A365" s="58" t="s">
        <v>296</v>
      </c>
      <c r="B365" s="18"/>
      <c r="C365" s="67" t="s">
        <v>1444</v>
      </c>
      <c r="D365" s="27">
        <v>1</v>
      </c>
      <c r="E365" s="18" t="s">
        <v>9</v>
      </c>
      <c r="F365" s="48"/>
      <c r="G365" s="97">
        <f t="shared" si="13"/>
        <v>0</v>
      </c>
      <c r="H365" s="90"/>
      <c r="I365" s="57"/>
      <c r="J365" s="57"/>
    </row>
    <row r="366" spans="1:10" s="56" customFormat="1" ht="24" customHeight="1" x14ac:dyDescent="0.3">
      <c r="A366" s="58" t="s">
        <v>297</v>
      </c>
      <c r="B366" s="18"/>
      <c r="C366" s="67" t="s">
        <v>1445</v>
      </c>
      <c r="D366" s="27">
        <v>1</v>
      </c>
      <c r="E366" s="18" t="s">
        <v>9</v>
      </c>
      <c r="F366" s="48"/>
      <c r="G366" s="97">
        <f t="shared" si="13"/>
        <v>0</v>
      </c>
      <c r="H366" s="90"/>
      <c r="I366" s="57"/>
      <c r="J366" s="57"/>
    </row>
    <row r="367" spans="1:10" s="56" customFormat="1" ht="24" customHeight="1" x14ac:dyDescent="0.3">
      <c r="A367" s="58" t="s">
        <v>298</v>
      </c>
      <c r="B367" s="18"/>
      <c r="C367" s="67" t="s">
        <v>1446</v>
      </c>
      <c r="D367" s="27">
        <v>1</v>
      </c>
      <c r="E367" s="18" t="s">
        <v>9</v>
      </c>
      <c r="F367" s="48"/>
      <c r="G367" s="97">
        <f t="shared" si="13"/>
        <v>0</v>
      </c>
      <c r="H367" s="90"/>
      <c r="I367" s="57"/>
      <c r="J367" s="57"/>
    </row>
    <row r="368" spans="1:10" s="56" customFormat="1" ht="24" customHeight="1" x14ac:dyDescent="0.3">
      <c r="A368" s="58" t="s">
        <v>299</v>
      </c>
      <c r="B368" s="18"/>
      <c r="C368" s="67" t="s">
        <v>1447</v>
      </c>
      <c r="D368" s="27">
        <v>1</v>
      </c>
      <c r="E368" s="18" t="s">
        <v>9</v>
      </c>
      <c r="F368" s="48"/>
      <c r="G368" s="97">
        <f t="shared" si="13"/>
        <v>0</v>
      </c>
      <c r="H368" s="90"/>
      <c r="I368" s="57"/>
      <c r="J368" s="57"/>
    </row>
    <row r="369" spans="1:10" s="56" customFormat="1" ht="24" customHeight="1" x14ac:dyDescent="0.3">
      <c r="A369" s="58" t="s">
        <v>300</v>
      </c>
      <c r="B369" s="18"/>
      <c r="C369" s="67" t="s">
        <v>1448</v>
      </c>
      <c r="D369" s="27">
        <v>1</v>
      </c>
      <c r="E369" s="18" t="s">
        <v>9</v>
      </c>
      <c r="F369" s="48"/>
      <c r="G369" s="97">
        <f t="shared" si="13"/>
        <v>0</v>
      </c>
      <c r="H369" s="90"/>
      <c r="I369" s="57"/>
      <c r="J369" s="57"/>
    </row>
    <row r="370" spans="1:10" s="56" customFormat="1" ht="24" customHeight="1" x14ac:dyDescent="0.3">
      <c r="A370" s="58" t="s">
        <v>301</v>
      </c>
      <c r="B370" s="18"/>
      <c r="C370" s="67" t="s">
        <v>1449</v>
      </c>
      <c r="D370" s="27">
        <v>1</v>
      </c>
      <c r="E370" s="18" t="s">
        <v>9</v>
      </c>
      <c r="F370" s="48"/>
      <c r="G370" s="97">
        <f t="shared" si="13"/>
        <v>0</v>
      </c>
      <c r="H370" s="90"/>
      <c r="I370" s="57"/>
      <c r="J370" s="57"/>
    </row>
    <row r="371" spans="1:10" s="56" customFormat="1" ht="24" customHeight="1" x14ac:dyDescent="0.3">
      <c r="A371" s="58" t="s">
        <v>302</v>
      </c>
      <c r="B371" s="18"/>
      <c r="C371" s="67" t="s">
        <v>1450</v>
      </c>
      <c r="D371" s="27">
        <v>1</v>
      </c>
      <c r="E371" s="18" t="s">
        <v>9</v>
      </c>
      <c r="F371" s="48"/>
      <c r="G371" s="97">
        <f t="shared" si="13"/>
        <v>0</v>
      </c>
      <c r="H371" s="90"/>
      <c r="I371" s="57"/>
      <c r="J371" s="57"/>
    </row>
    <row r="372" spans="1:10" s="56" customFormat="1" ht="24" customHeight="1" x14ac:dyDescent="0.3">
      <c r="A372" s="58" t="s">
        <v>303</v>
      </c>
      <c r="B372" s="18"/>
      <c r="C372" s="67" t="s">
        <v>1451</v>
      </c>
      <c r="D372" s="27">
        <v>1</v>
      </c>
      <c r="E372" s="18" t="s">
        <v>9</v>
      </c>
      <c r="F372" s="48"/>
      <c r="G372" s="97">
        <f t="shared" si="13"/>
        <v>0</v>
      </c>
      <c r="H372" s="90"/>
      <c r="I372" s="57"/>
      <c r="J372" s="57"/>
    </row>
    <row r="373" spans="1:10" s="56" customFormat="1" ht="24" customHeight="1" x14ac:dyDescent="0.3">
      <c r="A373" s="58" t="s">
        <v>304</v>
      </c>
      <c r="B373" s="18"/>
      <c r="C373" s="67" t="s">
        <v>1452</v>
      </c>
      <c r="D373" s="27">
        <v>1</v>
      </c>
      <c r="E373" s="18" t="s">
        <v>9</v>
      </c>
      <c r="F373" s="48"/>
      <c r="G373" s="97">
        <f t="shared" si="13"/>
        <v>0</v>
      </c>
      <c r="H373" s="90"/>
      <c r="I373" s="57"/>
      <c r="J373" s="57"/>
    </row>
    <row r="374" spans="1:10" s="56" customFormat="1" ht="24" customHeight="1" x14ac:dyDescent="0.3">
      <c r="A374" s="58" t="s">
        <v>305</v>
      </c>
      <c r="B374" s="18"/>
      <c r="C374" s="67" t="s">
        <v>1453</v>
      </c>
      <c r="D374" s="27">
        <v>1</v>
      </c>
      <c r="E374" s="18" t="s">
        <v>9</v>
      </c>
      <c r="F374" s="48"/>
      <c r="G374" s="97">
        <f t="shared" si="13"/>
        <v>0</v>
      </c>
      <c r="H374" s="90"/>
      <c r="I374" s="57"/>
      <c r="J374" s="57"/>
    </row>
    <row r="375" spans="1:10" s="56" customFormat="1" ht="24" customHeight="1" x14ac:dyDescent="0.3">
      <c r="A375" s="58" t="s">
        <v>306</v>
      </c>
      <c r="B375" s="18"/>
      <c r="C375" s="67" t="s">
        <v>1454</v>
      </c>
      <c r="D375" s="27">
        <v>1</v>
      </c>
      <c r="E375" s="18" t="s">
        <v>9</v>
      </c>
      <c r="F375" s="48"/>
      <c r="G375" s="97">
        <f t="shared" si="13"/>
        <v>0</v>
      </c>
      <c r="H375" s="90"/>
      <c r="I375" s="57"/>
      <c r="J375" s="57"/>
    </row>
    <row r="376" spans="1:10" s="56" customFormat="1" ht="24" customHeight="1" x14ac:dyDescent="0.3">
      <c r="A376" s="58" t="s">
        <v>307</v>
      </c>
      <c r="B376" s="18"/>
      <c r="C376" s="67" t="s">
        <v>1455</v>
      </c>
      <c r="D376" s="27">
        <v>1</v>
      </c>
      <c r="E376" s="18" t="s">
        <v>9</v>
      </c>
      <c r="F376" s="48"/>
      <c r="G376" s="97">
        <f t="shared" si="13"/>
        <v>0</v>
      </c>
      <c r="H376" s="90"/>
      <c r="I376" s="57"/>
      <c r="J376" s="57"/>
    </row>
    <row r="377" spans="1:10" s="56" customFormat="1" ht="24" customHeight="1" x14ac:dyDescent="0.3">
      <c r="A377" s="58" t="s">
        <v>308</v>
      </c>
      <c r="B377" s="18"/>
      <c r="C377" s="67" t="s">
        <v>1456</v>
      </c>
      <c r="D377" s="27">
        <v>1</v>
      </c>
      <c r="E377" s="18" t="s">
        <v>9</v>
      </c>
      <c r="F377" s="48"/>
      <c r="G377" s="97">
        <f t="shared" si="13"/>
        <v>0</v>
      </c>
      <c r="H377" s="90"/>
      <c r="I377" s="57"/>
      <c r="J377" s="57"/>
    </row>
    <row r="378" spans="1:10" s="56" customFormat="1" ht="24" customHeight="1" x14ac:dyDescent="0.3">
      <c r="A378" s="58" t="s">
        <v>309</v>
      </c>
      <c r="B378" s="18"/>
      <c r="C378" s="67" t="s">
        <v>1457</v>
      </c>
      <c r="D378" s="27">
        <v>1</v>
      </c>
      <c r="E378" s="18" t="s">
        <v>9</v>
      </c>
      <c r="F378" s="48"/>
      <c r="G378" s="97">
        <f t="shared" si="13"/>
        <v>0</v>
      </c>
      <c r="H378" s="90"/>
      <c r="I378" s="57"/>
      <c r="J378" s="57"/>
    </row>
    <row r="379" spans="1:10" s="56" customFormat="1" ht="24" customHeight="1" x14ac:dyDescent="0.3">
      <c r="A379" s="58" t="s">
        <v>310</v>
      </c>
      <c r="B379" s="18"/>
      <c r="C379" s="67" t="s">
        <v>1458</v>
      </c>
      <c r="D379" s="27">
        <v>1</v>
      </c>
      <c r="E379" s="18" t="s">
        <v>9</v>
      </c>
      <c r="F379" s="48"/>
      <c r="G379" s="97">
        <f t="shared" si="13"/>
        <v>0</v>
      </c>
      <c r="H379" s="90"/>
      <c r="I379" s="57"/>
      <c r="J379" s="57"/>
    </row>
    <row r="380" spans="1:10" s="56" customFormat="1" ht="24" customHeight="1" x14ac:dyDescent="0.3">
      <c r="A380" s="58" t="s">
        <v>311</v>
      </c>
      <c r="B380" s="18"/>
      <c r="C380" s="67" t="s">
        <v>1459</v>
      </c>
      <c r="D380" s="27">
        <v>1</v>
      </c>
      <c r="E380" s="18" t="s">
        <v>9</v>
      </c>
      <c r="F380" s="48"/>
      <c r="G380" s="97">
        <f t="shared" si="13"/>
        <v>0</v>
      </c>
      <c r="H380" s="90"/>
      <c r="I380" s="57"/>
      <c r="J380" s="57"/>
    </row>
    <row r="381" spans="1:10" s="56" customFormat="1" ht="24" customHeight="1" x14ac:dyDescent="0.3">
      <c r="A381" s="58" t="s">
        <v>312</v>
      </c>
      <c r="B381" s="18"/>
      <c r="C381" s="67" t="s">
        <v>1460</v>
      </c>
      <c r="D381" s="27">
        <v>1</v>
      </c>
      <c r="E381" s="18" t="s">
        <v>9</v>
      </c>
      <c r="F381" s="48"/>
      <c r="G381" s="97">
        <f t="shared" si="13"/>
        <v>0</v>
      </c>
      <c r="H381" s="90"/>
      <c r="I381" s="57"/>
      <c r="J381" s="57"/>
    </row>
    <row r="382" spans="1:10" s="56" customFormat="1" ht="24" customHeight="1" x14ac:dyDescent="0.3">
      <c r="A382" s="58" t="s">
        <v>313</v>
      </c>
      <c r="B382" s="18"/>
      <c r="C382" s="67" t="s">
        <v>1461</v>
      </c>
      <c r="D382" s="27">
        <v>1</v>
      </c>
      <c r="E382" s="18" t="s">
        <v>9</v>
      </c>
      <c r="F382" s="48"/>
      <c r="G382" s="97">
        <f t="shared" si="13"/>
        <v>0</v>
      </c>
      <c r="H382" s="90"/>
      <c r="I382" s="57"/>
      <c r="J382" s="57"/>
    </row>
    <row r="383" spans="1:10" s="56" customFormat="1" ht="24" customHeight="1" x14ac:dyDescent="0.3">
      <c r="A383" s="58" t="s">
        <v>314</v>
      </c>
      <c r="B383" s="18"/>
      <c r="C383" s="67" t="s">
        <v>1462</v>
      </c>
      <c r="D383" s="27">
        <v>1</v>
      </c>
      <c r="E383" s="18" t="s">
        <v>9</v>
      </c>
      <c r="F383" s="48"/>
      <c r="G383" s="97">
        <f t="shared" si="13"/>
        <v>0</v>
      </c>
      <c r="H383" s="90"/>
      <c r="I383" s="57"/>
      <c r="J383" s="57"/>
    </row>
    <row r="384" spans="1:10" s="56" customFormat="1" ht="104.25" customHeight="1" x14ac:dyDescent="0.3">
      <c r="A384" s="21" t="s">
        <v>1810</v>
      </c>
      <c r="B384" s="35" t="s">
        <v>1113</v>
      </c>
      <c r="C384" s="17" t="s">
        <v>1108</v>
      </c>
      <c r="D384" s="25"/>
      <c r="E384" s="25"/>
      <c r="F384" s="68"/>
      <c r="G384" s="16">
        <f>SUM(G385:G394)</f>
        <v>0</v>
      </c>
      <c r="H384" s="90">
        <f>G384</f>
        <v>0</v>
      </c>
      <c r="I384" s="57"/>
      <c r="J384" s="57"/>
    </row>
    <row r="385" spans="1:10" s="56" customFormat="1" ht="24" customHeight="1" x14ac:dyDescent="0.3">
      <c r="A385" s="58" t="s">
        <v>244</v>
      </c>
      <c r="B385" s="18"/>
      <c r="C385" s="67" t="s">
        <v>863</v>
      </c>
      <c r="D385" s="27">
        <v>1</v>
      </c>
      <c r="E385" s="18" t="s">
        <v>9</v>
      </c>
      <c r="F385" s="48"/>
      <c r="G385" s="97">
        <f t="shared" ref="G385:G394" si="14">D385*F385</f>
        <v>0</v>
      </c>
      <c r="H385" s="90"/>
      <c r="I385" s="57"/>
      <c r="J385" s="57"/>
    </row>
    <row r="386" spans="1:10" s="56" customFormat="1" ht="24" customHeight="1" x14ac:dyDescent="0.3">
      <c r="A386" s="58" t="s">
        <v>245</v>
      </c>
      <c r="B386" s="18"/>
      <c r="C386" s="67" t="s">
        <v>864</v>
      </c>
      <c r="D386" s="27">
        <v>1</v>
      </c>
      <c r="E386" s="18" t="s">
        <v>9</v>
      </c>
      <c r="F386" s="48"/>
      <c r="G386" s="97">
        <f t="shared" si="14"/>
        <v>0</v>
      </c>
      <c r="H386" s="90"/>
      <c r="I386" s="57"/>
      <c r="J386" s="57"/>
    </row>
    <row r="387" spans="1:10" s="56" customFormat="1" ht="24" customHeight="1" x14ac:dyDescent="0.3">
      <c r="A387" s="58" t="s">
        <v>246</v>
      </c>
      <c r="B387" s="18"/>
      <c r="C387" s="67" t="s">
        <v>865</v>
      </c>
      <c r="D387" s="27">
        <v>1</v>
      </c>
      <c r="E387" s="18" t="s">
        <v>9</v>
      </c>
      <c r="F387" s="48"/>
      <c r="G387" s="97">
        <f t="shared" si="14"/>
        <v>0</v>
      </c>
      <c r="H387" s="90"/>
      <c r="I387" s="57"/>
      <c r="J387" s="57"/>
    </row>
    <row r="388" spans="1:10" s="56" customFormat="1" ht="24" customHeight="1" x14ac:dyDescent="0.3">
      <c r="A388" s="58" t="s">
        <v>247</v>
      </c>
      <c r="B388" s="18"/>
      <c r="C388" s="67" t="s">
        <v>866</v>
      </c>
      <c r="D388" s="27">
        <v>1</v>
      </c>
      <c r="E388" s="18" t="s">
        <v>9</v>
      </c>
      <c r="F388" s="48"/>
      <c r="G388" s="97">
        <f t="shared" si="14"/>
        <v>0</v>
      </c>
      <c r="H388" s="90"/>
      <c r="I388" s="57"/>
      <c r="J388" s="57"/>
    </row>
    <row r="389" spans="1:10" s="56" customFormat="1" ht="24" customHeight="1" x14ac:dyDescent="0.3">
      <c r="A389" s="58" t="s">
        <v>248</v>
      </c>
      <c r="B389" s="18"/>
      <c r="C389" s="67" t="s">
        <v>867</v>
      </c>
      <c r="D389" s="27">
        <v>1</v>
      </c>
      <c r="E389" s="18" t="s">
        <v>9</v>
      </c>
      <c r="F389" s="48"/>
      <c r="G389" s="97">
        <f t="shared" si="14"/>
        <v>0</v>
      </c>
      <c r="H389" s="90"/>
      <c r="I389" s="57"/>
      <c r="J389" s="57"/>
    </row>
    <row r="390" spans="1:10" s="56" customFormat="1" ht="24" customHeight="1" x14ac:dyDescent="0.3">
      <c r="A390" s="58" t="s">
        <v>249</v>
      </c>
      <c r="B390" s="18"/>
      <c r="C390" s="67" t="s">
        <v>868</v>
      </c>
      <c r="D390" s="27">
        <v>1</v>
      </c>
      <c r="E390" s="18" t="s">
        <v>9</v>
      </c>
      <c r="F390" s="48"/>
      <c r="G390" s="97">
        <f t="shared" si="14"/>
        <v>0</v>
      </c>
      <c r="H390" s="90"/>
      <c r="I390" s="57"/>
      <c r="J390" s="57"/>
    </row>
    <row r="391" spans="1:10" s="56" customFormat="1" ht="24" customHeight="1" x14ac:dyDescent="0.3">
      <c r="A391" s="58" t="s">
        <v>250</v>
      </c>
      <c r="B391" s="18"/>
      <c r="C391" s="67" t="s">
        <v>1463</v>
      </c>
      <c r="D391" s="27">
        <v>1</v>
      </c>
      <c r="E391" s="18" t="s">
        <v>9</v>
      </c>
      <c r="F391" s="48"/>
      <c r="G391" s="97">
        <f t="shared" si="14"/>
        <v>0</v>
      </c>
      <c r="H391" s="90"/>
      <c r="I391" s="57"/>
      <c r="J391" s="57"/>
    </row>
    <row r="392" spans="1:10" s="56" customFormat="1" ht="24" customHeight="1" x14ac:dyDescent="0.3">
      <c r="A392" s="58" t="s">
        <v>251</v>
      </c>
      <c r="B392" s="18"/>
      <c r="C392" s="67" t="s">
        <v>869</v>
      </c>
      <c r="D392" s="27">
        <v>1</v>
      </c>
      <c r="E392" s="18" t="s">
        <v>9</v>
      </c>
      <c r="F392" s="48"/>
      <c r="G392" s="97">
        <f t="shared" si="14"/>
        <v>0</v>
      </c>
      <c r="H392" s="90"/>
      <c r="I392" s="57"/>
      <c r="J392" s="57"/>
    </row>
    <row r="393" spans="1:10" s="56" customFormat="1" ht="24" customHeight="1" x14ac:dyDescent="0.3">
      <c r="A393" s="58" t="s">
        <v>252</v>
      </c>
      <c r="B393" s="18"/>
      <c r="C393" s="67" t="s">
        <v>870</v>
      </c>
      <c r="D393" s="27">
        <v>1</v>
      </c>
      <c r="E393" s="18" t="s">
        <v>9</v>
      </c>
      <c r="F393" s="48"/>
      <c r="G393" s="97">
        <f t="shared" si="14"/>
        <v>0</v>
      </c>
      <c r="H393" s="90"/>
      <c r="I393" s="57"/>
      <c r="J393" s="57"/>
    </row>
    <row r="394" spans="1:10" s="56" customFormat="1" ht="24" customHeight="1" x14ac:dyDescent="0.3">
      <c r="A394" s="58" t="s">
        <v>253</v>
      </c>
      <c r="B394" s="18"/>
      <c r="C394" s="67" t="s">
        <v>871</v>
      </c>
      <c r="D394" s="27">
        <v>1</v>
      </c>
      <c r="E394" s="18" t="s">
        <v>9</v>
      </c>
      <c r="F394" s="48"/>
      <c r="G394" s="97">
        <f t="shared" si="14"/>
        <v>0</v>
      </c>
      <c r="H394" s="90"/>
      <c r="I394" s="57"/>
      <c r="J394" s="57"/>
    </row>
    <row r="395" spans="1:10" s="56" customFormat="1" ht="108" customHeight="1" x14ac:dyDescent="0.3">
      <c r="A395" s="21" t="s">
        <v>1811</v>
      </c>
      <c r="B395" s="35" t="s">
        <v>1114</v>
      </c>
      <c r="C395" s="17" t="s">
        <v>1109</v>
      </c>
      <c r="D395" s="25"/>
      <c r="E395" s="25"/>
      <c r="F395" s="68"/>
      <c r="G395" s="16">
        <f>SUM(G396:G403)</f>
        <v>0</v>
      </c>
      <c r="H395" s="90">
        <f>G395</f>
        <v>0</v>
      </c>
      <c r="I395" s="57"/>
      <c r="J395" s="57"/>
    </row>
    <row r="396" spans="1:10" s="56" customFormat="1" ht="24" customHeight="1" x14ac:dyDescent="0.3">
      <c r="A396" s="58" t="s">
        <v>315</v>
      </c>
      <c r="B396" s="18"/>
      <c r="C396" s="67" t="s">
        <v>872</v>
      </c>
      <c r="D396" s="27">
        <v>1</v>
      </c>
      <c r="E396" s="18" t="s">
        <v>9</v>
      </c>
      <c r="F396" s="48"/>
      <c r="G396" s="97">
        <f t="shared" ref="G396:G403" si="15">D396*F396</f>
        <v>0</v>
      </c>
      <c r="H396" s="90"/>
      <c r="I396" s="57"/>
      <c r="J396" s="57"/>
    </row>
    <row r="397" spans="1:10" s="56" customFormat="1" ht="24" customHeight="1" x14ac:dyDescent="0.3">
      <c r="A397" s="58" t="s">
        <v>316</v>
      </c>
      <c r="B397" s="18"/>
      <c r="C397" s="67" t="s">
        <v>873</v>
      </c>
      <c r="D397" s="27">
        <v>1</v>
      </c>
      <c r="E397" s="18" t="s">
        <v>9</v>
      </c>
      <c r="F397" s="48"/>
      <c r="G397" s="97">
        <f t="shared" si="15"/>
        <v>0</v>
      </c>
      <c r="H397" s="90"/>
      <c r="I397" s="57"/>
      <c r="J397" s="57"/>
    </row>
    <row r="398" spans="1:10" s="56" customFormat="1" ht="24" customHeight="1" x14ac:dyDescent="0.3">
      <c r="A398" s="58" t="s">
        <v>317</v>
      </c>
      <c r="B398" s="18"/>
      <c r="C398" s="67" t="s">
        <v>874</v>
      </c>
      <c r="D398" s="27">
        <v>1</v>
      </c>
      <c r="E398" s="18" t="s">
        <v>9</v>
      </c>
      <c r="F398" s="48"/>
      <c r="G398" s="97">
        <f t="shared" si="15"/>
        <v>0</v>
      </c>
      <c r="H398" s="90"/>
      <c r="I398" s="57"/>
      <c r="J398" s="57"/>
    </row>
    <row r="399" spans="1:10" s="56" customFormat="1" ht="24" customHeight="1" x14ac:dyDescent="0.3">
      <c r="A399" s="58" t="s">
        <v>318</v>
      </c>
      <c r="B399" s="18"/>
      <c r="C399" s="67" t="s">
        <v>875</v>
      </c>
      <c r="D399" s="27">
        <v>1</v>
      </c>
      <c r="E399" s="18" t="s">
        <v>9</v>
      </c>
      <c r="F399" s="48"/>
      <c r="G399" s="97">
        <f t="shared" si="15"/>
        <v>0</v>
      </c>
      <c r="H399" s="90"/>
      <c r="I399" s="57"/>
      <c r="J399" s="57"/>
    </row>
    <row r="400" spans="1:10" s="56" customFormat="1" ht="24" customHeight="1" x14ac:dyDescent="0.3">
      <c r="A400" s="58" t="s">
        <v>319</v>
      </c>
      <c r="B400" s="18"/>
      <c r="C400" s="67" t="s">
        <v>876</v>
      </c>
      <c r="D400" s="27">
        <v>1</v>
      </c>
      <c r="E400" s="18" t="s">
        <v>9</v>
      </c>
      <c r="F400" s="48"/>
      <c r="G400" s="97">
        <f t="shared" si="15"/>
        <v>0</v>
      </c>
      <c r="H400" s="90"/>
      <c r="I400" s="57"/>
      <c r="J400" s="57"/>
    </row>
    <row r="401" spans="1:10" s="56" customFormat="1" ht="24" customHeight="1" x14ac:dyDescent="0.3">
      <c r="A401" s="58" t="s">
        <v>320</v>
      </c>
      <c r="B401" s="18"/>
      <c r="C401" s="67" t="s">
        <v>877</v>
      </c>
      <c r="D401" s="27">
        <v>1</v>
      </c>
      <c r="E401" s="18" t="s">
        <v>9</v>
      </c>
      <c r="F401" s="48"/>
      <c r="G401" s="97">
        <f t="shared" si="15"/>
        <v>0</v>
      </c>
      <c r="H401" s="90"/>
      <c r="I401" s="57"/>
      <c r="J401" s="57"/>
    </row>
    <row r="402" spans="1:10" s="56" customFormat="1" ht="24" customHeight="1" x14ac:dyDescent="0.3">
      <c r="A402" s="58" t="s">
        <v>321</v>
      </c>
      <c r="B402" s="18"/>
      <c r="C402" s="67" t="s">
        <v>878</v>
      </c>
      <c r="D402" s="27">
        <v>1</v>
      </c>
      <c r="E402" s="18" t="s">
        <v>9</v>
      </c>
      <c r="F402" s="48"/>
      <c r="G402" s="97">
        <f t="shared" si="15"/>
        <v>0</v>
      </c>
      <c r="H402" s="90"/>
      <c r="I402" s="57"/>
      <c r="J402" s="57"/>
    </row>
    <row r="403" spans="1:10" s="56" customFormat="1" ht="24" customHeight="1" x14ac:dyDescent="0.3">
      <c r="A403" s="58" t="s">
        <v>322</v>
      </c>
      <c r="B403" s="18"/>
      <c r="C403" s="67" t="s">
        <v>879</v>
      </c>
      <c r="D403" s="27">
        <v>1</v>
      </c>
      <c r="E403" s="18" t="s">
        <v>9</v>
      </c>
      <c r="F403" s="48"/>
      <c r="G403" s="97">
        <f t="shared" si="15"/>
        <v>0</v>
      </c>
      <c r="H403" s="90"/>
      <c r="I403" s="57"/>
      <c r="J403" s="57"/>
    </row>
    <row r="404" spans="1:10" s="56" customFormat="1" ht="96" customHeight="1" x14ac:dyDescent="0.3">
      <c r="A404" s="21" t="s">
        <v>1812</v>
      </c>
      <c r="B404" s="35" t="s">
        <v>880</v>
      </c>
      <c r="C404" s="17" t="s">
        <v>1110</v>
      </c>
      <c r="D404" s="25"/>
      <c r="E404" s="25"/>
      <c r="F404" s="68"/>
      <c r="G404" s="16">
        <f>SUM(G405:G419)</f>
        <v>0</v>
      </c>
      <c r="H404" s="90">
        <f>G404</f>
        <v>0</v>
      </c>
      <c r="I404" s="57"/>
      <c r="J404" s="57"/>
    </row>
    <row r="405" spans="1:10" s="56" customFormat="1" ht="24" customHeight="1" x14ac:dyDescent="0.3">
      <c r="A405" s="58" t="s">
        <v>323</v>
      </c>
      <c r="B405" s="18"/>
      <c r="C405" s="67" t="s">
        <v>1464</v>
      </c>
      <c r="D405" s="22">
        <v>1</v>
      </c>
      <c r="E405" s="18" t="s">
        <v>9</v>
      </c>
      <c r="F405" s="48"/>
      <c r="G405" s="97">
        <f t="shared" ref="G405:G419" si="16">D405*F405</f>
        <v>0</v>
      </c>
      <c r="H405" s="90"/>
      <c r="I405" s="57"/>
      <c r="J405" s="57"/>
    </row>
    <row r="406" spans="1:10" s="56" customFormat="1" ht="24" customHeight="1" x14ac:dyDescent="0.3">
      <c r="A406" s="58" t="s">
        <v>324</v>
      </c>
      <c r="B406" s="18"/>
      <c r="C406" s="67" t="s">
        <v>1465</v>
      </c>
      <c r="D406" s="22">
        <v>1</v>
      </c>
      <c r="E406" s="18" t="s">
        <v>9</v>
      </c>
      <c r="F406" s="48"/>
      <c r="G406" s="97">
        <f t="shared" si="16"/>
        <v>0</v>
      </c>
      <c r="H406" s="90"/>
      <c r="I406" s="57"/>
      <c r="J406" s="57"/>
    </row>
    <row r="407" spans="1:10" s="56" customFormat="1" ht="24" customHeight="1" x14ac:dyDescent="0.3">
      <c r="A407" s="58" t="s">
        <v>325</v>
      </c>
      <c r="B407" s="18"/>
      <c r="C407" s="67" t="s">
        <v>1466</v>
      </c>
      <c r="D407" s="22">
        <v>1</v>
      </c>
      <c r="E407" s="18" t="s">
        <v>9</v>
      </c>
      <c r="F407" s="48"/>
      <c r="G407" s="97">
        <f t="shared" si="16"/>
        <v>0</v>
      </c>
      <c r="H407" s="90"/>
      <c r="I407" s="57"/>
      <c r="J407" s="57"/>
    </row>
    <row r="408" spans="1:10" s="56" customFormat="1" ht="24" customHeight="1" x14ac:dyDescent="0.3">
      <c r="A408" s="58" t="s">
        <v>326</v>
      </c>
      <c r="B408" s="18"/>
      <c r="C408" s="67" t="s">
        <v>1467</v>
      </c>
      <c r="D408" s="22">
        <v>1</v>
      </c>
      <c r="E408" s="18" t="s">
        <v>9</v>
      </c>
      <c r="F408" s="48"/>
      <c r="G408" s="97">
        <f t="shared" si="16"/>
        <v>0</v>
      </c>
      <c r="H408" s="90"/>
      <c r="I408" s="57"/>
      <c r="J408" s="57"/>
    </row>
    <row r="409" spans="1:10" s="56" customFormat="1" ht="24" customHeight="1" x14ac:dyDescent="0.3">
      <c r="A409" s="58" t="s">
        <v>327</v>
      </c>
      <c r="B409" s="18"/>
      <c r="C409" s="67" t="s">
        <v>1468</v>
      </c>
      <c r="D409" s="22">
        <v>1</v>
      </c>
      <c r="E409" s="18" t="s">
        <v>9</v>
      </c>
      <c r="F409" s="48"/>
      <c r="G409" s="97">
        <f t="shared" si="16"/>
        <v>0</v>
      </c>
      <c r="H409" s="90"/>
      <c r="I409" s="57"/>
      <c r="J409" s="57"/>
    </row>
    <row r="410" spans="1:10" s="56" customFormat="1" ht="24" customHeight="1" x14ac:dyDescent="0.3">
      <c r="A410" s="58" t="s">
        <v>328</v>
      </c>
      <c r="B410" s="18"/>
      <c r="C410" s="67" t="s">
        <v>1469</v>
      </c>
      <c r="D410" s="22">
        <v>1</v>
      </c>
      <c r="E410" s="18" t="s">
        <v>9</v>
      </c>
      <c r="F410" s="48"/>
      <c r="G410" s="97">
        <f t="shared" si="16"/>
        <v>0</v>
      </c>
      <c r="H410" s="90"/>
      <c r="I410" s="57"/>
      <c r="J410" s="57"/>
    </row>
    <row r="411" spans="1:10" s="56" customFormat="1" ht="24" customHeight="1" x14ac:dyDescent="0.3">
      <c r="A411" s="58" t="s">
        <v>329</v>
      </c>
      <c r="B411" s="18"/>
      <c r="C411" s="67" t="s">
        <v>1470</v>
      </c>
      <c r="D411" s="22">
        <v>1</v>
      </c>
      <c r="E411" s="18" t="s">
        <v>9</v>
      </c>
      <c r="F411" s="48"/>
      <c r="G411" s="97">
        <f t="shared" si="16"/>
        <v>0</v>
      </c>
      <c r="H411" s="90"/>
      <c r="I411" s="57"/>
      <c r="J411" s="57"/>
    </row>
    <row r="412" spans="1:10" s="56" customFormat="1" ht="24" customHeight="1" x14ac:dyDescent="0.3">
      <c r="A412" s="58" t="s">
        <v>330</v>
      </c>
      <c r="B412" s="18"/>
      <c r="C412" s="67" t="s">
        <v>1471</v>
      </c>
      <c r="D412" s="22">
        <v>1</v>
      </c>
      <c r="E412" s="18" t="s">
        <v>9</v>
      </c>
      <c r="F412" s="48"/>
      <c r="G412" s="97">
        <f t="shared" si="16"/>
        <v>0</v>
      </c>
      <c r="H412" s="90"/>
      <c r="I412" s="57"/>
      <c r="J412" s="57"/>
    </row>
    <row r="413" spans="1:10" s="56" customFormat="1" ht="24" customHeight="1" x14ac:dyDescent="0.3">
      <c r="A413" s="58" t="s">
        <v>331</v>
      </c>
      <c r="B413" s="18"/>
      <c r="C413" s="67" t="s">
        <v>1472</v>
      </c>
      <c r="D413" s="22">
        <v>1</v>
      </c>
      <c r="E413" s="18" t="s">
        <v>9</v>
      </c>
      <c r="F413" s="48"/>
      <c r="G413" s="97">
        <f t="shared" si="16"/>
        <v>0</v>
      </c>
      <c r="H413" s="90"/>
      <c r="I413" s="57"/>
      <c r="J413" s="57"/>
    </row>
    <row r="414" spans="1:10" s="56" customFormat="1" ht="24" customHeight="1" x14ac:dyDescent="0.3">
      <c r="A414" s="58" t="s">
        <v>332</v>
      </c>
      <c r="B414" s="18"/>
      <c r="C414" s="67" t="s">
        <v>1473</v>
      </c>
      <c r="D414" s="22">
        <v>1</v>
      </c>
      <c r="E414" s="18" t="s">
        <v>9</v>
      </c>
      <c r="F414" s="48"/>
      <c r="G414" s="97">
        <f t="shared" si="16"/>
        <v>0</v>
      </c>
      <c r="H414" s="90"/>
      <c r="I414" s="57"/>
      <c r="J414" s="57"/>
    </row>
    <row r="415" spans="1:10" s="56" customFormat="1" ht="24" customHeight="1" x14ac:dyDescent="0.3">
      <c r="A415" s="58" t="s">
        <v>333</v>
      </c>
      <c r="B415" s="18"/>
      <c r="C415" s="67" t="s">
        <v>1474</v>
      </c>
      <c r="D415" s="22">
        <v>1</v>
      </c>
      <c r="E415" s="18" t="s">
        <v>9</v>
      </c>
      <c r="F415" s="48"/>
      <c r="G415" s="97">
        <f t="shared" si="16"/>
        <v>0</v>
      </c>
      <c r="H415" s="90"/>
      <c r="I415" s="57"/>
      <c r="J415" s="57"/>
    </row>
    <row r="416" spans="1:10" s="56" customFormat="1" ht="24" customHeight="1" x14ac:dyDescent="0.3">
      <c r="A416" s="58" t="s">
        <v>334</v>
      </c>
      <c r="B416" s="18"/>
      <c r="C416" s="67" t="s">
        <v>1475</v>
      </c>
      <c r="D416" s="22">
        <v>1</v>
      </c>
      <c r="E416" s="18" t="s">
        <v>9</v>
      </c>
      <c r="F416" s="48"/>
      <c r="G416" s="97">
        <f t="shared" si="16"/>
        <v>0</v>
      </c>
      <c r="H416" s="90"/>
      <c r="I416" s="57"/>
      <c r="J416" s="57"/>
    </row>
    <row r="417" spans="1:10" s="56" customFormat="1" ht="24" customHeight="1" x14ac:dyDescent="0.3">
      <c r="A417" s="58" t="s">
        <v>335</v>
      </c>
      <c r="B417" s="18"/>
      <c r="C417" s="67" t="s">
        <v>1476</v>
      </c>
      <c r="D417" s="22">
        <v>1</v>
      </c>
      <c r="E417" s="18" t="s">
        <v>9</v>
      </c>
      <c r="F417" s="48"/>
      <c r="G417" s="97">
        <f t="shared" si="16"/>
        <v>0</v>
      </c>
      <c r="H417" s="90"/>
      <c r="I417" s="57"/>
      <c r="J417" s="57"/>
    </row>
    <row r="418" spans="1:10" s="56" customFormat="1" ht="24" customHeight="1" x14ac:dyDescent="0.3">
      <c r="A418" s="58" t="s">
        <v>336</v>
      </c>
      <c r="B418" s="18"/>
      <c r="C418" s="67" t="s">
        <v>1477</v>
      </c>
      <c r="D418" s="22">
        <v>1</v>
      </c>
      <c r="E418" s="18" t="s">
        <v>9</v>
      </c>
      <c r="F418" s="48"/>
      <c r="G418" s="97">
        <f t="shared" si="16"/>
        <v>0</v>
      </c>
      <c r="H418" s="90"/>
      <c r="I418" s="57"/>
      <c r="J418" s="57"/>
    </row>
    <row r="419" spans="1:10" s="56" customFormat="1" ht="24" customHeight="1" x14ac:dyDescent="0.3">
      <c r="A419" s="58" t="s">
        <v>337</v>
      </c>
      <c r="B419" s="18"/>
      <c r="C419" s="67" t="s">
        <v>1478</v>
      </c>
      <c r="D419" s="22">
        <v>1</v>
      </c>
      <c r="E419" s="18" t="s">
        <v>9</v>
      </c>
      <c r="F419" s="48"/>
      <c r="G419" s="97">
        <f t="shared" si="16"/>
        <v>0</v>
      </c>
      <c r="H419" s="90"/>
      <c r="I419" s="57"/>
      <c r="J419" s="57"/>
    </row>
    <row r="420" spans="1:10" s="56" customFormat="1" ht="102" customHeight="1" x14ac:dyDescent="0.3">
      <c r="A420" s="21" t="s">
        <v>1812</v>
      </c>
      <c r="B420" s="35" t="s">
        <v>881</v>
      </c>
      <c r="C420" s="17" t="s">
        <v>882</v>
      </c>
      <c r="D420" s="25"/>
      <c r="E420" s="25"/>
      <c r="F420" s="68"/>
      <c r="G420" s="16">
        <f>SUM(G421:G430)</f>
        <v>0</v>
      </c>
      <c r="H420" s="90">
        <f>G420</f>
        <v>0</v>
      </c>
      <c r="I420" s="57"/>
      <c r="J420" s="57"/>
    </row>
    <row r="421" spans="1:10" s="56" customFormat="1" ht="24" customHeight="1" x14ac:dyDescent="0.3">
      <c r="A421" s="58" t="s">
        <v>323</v>
      </c>
      <c r="B421" s="18"/>
      <c r="C421" s="67" t="s">
        <v>883</v>
      </c>
      <c r="D421" s="22">
        <v>1</v>
      </c>
      <c r="E421" s="18" t="s">
        <v>9</v>
      </c>
      <c r="F421" s="48"/>
      <c r="G421" s="97">
        <f t="shared" ref="G421:G430" si="17">D421*F421</f>
        <v>0</v>
      </c>
      <c r="H421" s="90"/>
      <c r="I421" s="57"/>
      <c r="J421" s="57"/>
    </row>
    <row r="422" spans="1:10" s="56" customFormat="1" ht="24" customHeight="1" x14ac:dyDescent="0.3">
      <c r="A422" s="58" t="s">
        <v>324</v>
      </c>
      <c r="B422" s="18"/>
      <c r="C422" s="67" t="s">
        <v>884</v>
      </c>
      <c r="D422" s="22">
        <v>1</v>
      </c>
      <c r="E422" s="18" t="s">
        <v>9</v>
      </c>
      <c r="F422" s="48"/>
      <c r="G422" s="97">
        <f t="shared" si="17"/>
        <v>0</v>
      </c>
      <c r="H422" s="90"/>
      <c r="I422" s="57"/>
      <c r="J422" s="57"/>
    </row>
    <row r="423" spans="1:10" s="56" customFormat="1" ht="24" customHeight="1" x14ac:dyDescent="0.3">
      <c r="A423" s="58" t="s">
        <v>325</v>
      </c>
      <c r="B423" s="18"/>
      <c r="C423" s="67" t="s">
        <v>885</v>
      </c>
      <c r="D423" s="22">
        <v>1</v>
      </c>
      <c r="E423" s="18" t="s">
        <v>9</v>
      </c>
      <c r="F423" s="48"/>
      <c r="G423" s="97">
        <f t="shared" si="17"/>
        <v>0</v>
      </c>
      <c r="H423" s="90"/>
      <c r="I423" s="57"/>
      <c r="J423" s="57"/>
    </row>
    <row r="424" spans="1:10" s="56" customFormat="1" ht="24" customHeight="1" x14ac:dyDescent="0.3">
      <c r="A424" s="58" t="s">
        <v>326</v>
      </c>
      <c r="B424" s="18"/>
      <c r="C424" s="67" t="s">
        <v>886</v>
      </c>
      <c r="D424" s="22">
        <v>1</v>
      </c>
      <c r="E424" s="18" t="s">
        <v>9</v>
      </c>
      <c r="F424" s="48"/>
      <c r="G424" s="97">
        <f t="shared" si="17"/>
        <v>0</v>
      </c>
      <c r="H424" s="90"/>
      <c r="I424" s="57"/>
      <c r="J424" s="57"/>
    </row>
    <row r="425" spans="1:10" s="56" customFormat="1" ht="24" customHeight="1" x14ac:dyDescent="0.3">
      <c r="A425" s="58" t="s">
        <v>327</v>
      </c>
      <c r="B425" s="18"/>
      <c r="C425" s="67" t="s">
        <v>887</v>
      </c>
      <c r="D425" s="22">
        <v>1</v>
      </c>
      <c r="E425" s="18" t="s">
        <v>9</v>
      </c>
      <c r="F425" s="48"/>
      <c r="G425" s="97">
        <f t="shared" si="17"/>
        <v>0</v>
      </c>
      <c r="H425" s="90"/>
      <c r="I425" s="57"/>
      <c r="J425" s="57"/>
    </row>
    <row r="426" spans="1:10" s="56" customFormat="1" ht="24" customHeight="1" x14ac:dyDescent="0.3">
      <c r="A426" s="58" t="s">
        <v>328</v>
      </c>
      <c r="B426" s="18"/>
      <c r="C426" s="67" t="s">
        <v>888</v>
      </c>
      <c r="D426" s="22">
        <v>1</v>
      </c>
      <c r="E426" s="18" t="s">
        <v>9</v>
      </c>
      <c r="F426" s="48"/>
      <c r="G426" s="97">
        <f t="shared" si="17"/>
        <v>0</v>
      </c>
      <c r="H426" s="90"/>
      <c r="I426" s="57"/>
      <c r="J426" s="57"/>
    </row>
    <row r="427" spans="1:10" s="56" customFormat="1" ht="24" customHeight="1" x14ac:dyDescent="0.3">
      <c r="A427" s="58" t="s">
        <v>329</v>
      </c>
      <c r="B427" s="18"/>
      <c r="C427" s="67" t="s">
        <v>889</v>
      </c>
      <c r="D427" s="22">
        <v>1</v>
      </c>
      <c r="E427" s="18" t="s">
        <v>9</v>
      </c>
      <c r="F427" s="48"/>
      <c r="G427" s="97">
        <f t="shared" si="17"/>
        <v>0</v>
      </c>
      <c r="H427" s="90"/>
      <c r="I427" s="57"/>
      <c r="J427" s="57"/>
    </row>
    <row r="428" spans="1:10" s="56" customFormat="1" ht="24" customHeight="1" x14ac:dyDescent="0.3">
      <c r="A428" s="58" t="s">
        <v>330</v>
      </c>
      <c r="B428" s="18"/>
      <c r="C428" s="67" t="s">
        <v>890</v>
      </c>
      <c r="D428" s="22">
        <v>1</v>
      </c>
      <c r="E428" s="18" t="s">
        <v>9</v>
      </c>
      <c r="F428" s="48"/>
      <c r="G428" s="97">
        <f t="shared" si="17"/>
        <v>0</v>
      </c>
      <c r="H428" s="90"/>
      <c r="I428" s="57"/>
      <c r="J428" s="57"/>
    </row>
    <row r="429" spans="1:10" s="56" customFormat="1" ht="24" customHeight="1" x14ac:dyDescent="0.3">
      <c r="A429" s="58" t="s">
        <v>331</v>
      </c>
      <c r="B429" s="18"/>
      <c r="C429" s="67" t="s">
        <v>891</v>
      </c>
      <c r="D429" s="22">
        <v>1</v>
      </c>
      <c r="E429" s="18" t="s">
        <v>9</v>
      </c>
      <c r="F429" s="48"/>
      <c r="G429" s="97">
        <f t="shared" si="17"/>
        <v>0</v>
      </c>
      <c r="H429" s="90"/>
      <c r="I429" s="57"/>
      <c r="J429" s="57"/>
    </row>
    <row r="430" spans="1:10" s="56" customFormat="1" ht="24" customHeight="1" x14ac:dyDescent="0.3">
      <c r="A430" s="58" t="s">
        <v>332</v>
      </c>
      <c r="B430" s="18"/>
      <c r="C430" s="67" t="s">
        <v>892</v>
      </c>
      <c r="D430" s="22">
        <v>1</v>
      </c>
      <c r="E430" s="18" t="s">
        <v>9</v>
      </c>
      <c r="F430" s="48"/>
      <c r="G430" s="97">
        <f t="shared" si="17"/>
        <v>0</v>
      </c>
      <c r="H430" s="90"/>
      <c r="I430" s="57"/>
      <c r="J430" s="57"/>
    </row>
    <row r="431" spans="1:10" s="56" customFormat="1" ht="112.2" customHeight="1" x14ac:dyDescent="0.3">
      <c r="A431" s="21" t="s">
        <v>1813</v>
      </c>
      <c r="B431" s="35" t="s">
        <v>1961</v>
      </c>
      <c r="C431" s="35" t="s">
        <v>893</v>
      </c>
      <c r="D431" s="35"/>
      <c r="E431" s="35"/>
      <c r="F431" s="35"/>
      <c r="G431" s="16">
        <f>SUM(G432:G487)</f>
        <v>0</v>
      </c>
      <c r="H431" s="91">
        <f>G431</f>
        <v>0</v>
      </c>
      <c r="I431" s="57"/>
      <c r="J431" s="57"/>
    </row>
    <row r="432" spans="1:10" s="56" customFormat="1" ht="27" customHeight="1" x14ac:dyDescent="0.3">
      <c r="A432" s="58" t="s">
        <v>338</v>
      </c>
      <c r="B432" s="62"/>
      <c r="C432" s="73" t="s">
        <v>894</v>
      </c>
      <c r="D432" s="72">
        <v>1</v>
      </c>
      <c r="E432" s="18" t="s">
        <v>9</v>
      </c>
      <c r="F432" s="48"/>
      <c r="G432" s="97">
        <f t="shared" ref="G432:G453" si="18">D432*F432</f>
        <v>0</v>
      </c>
      <c r="H432" s="90"/>
      <c r="I432" s="57"/>
      <c r="J432" s="57"/>
    </row>
    <row r="433" spans="1:10" s="56" customFormat="1" ht="27" customHeight="1" x14ac:dyDescent="0.3">
      <c r="A433" s="58" t="s">
        <v>339</v>
      </c>
      <c r="B433" s="62"/>
      <c r="C433" s="73" t="s">
        <v>895</v>
      </c>
      <c r="D433" s="72">
        <v>1</v>
      </c>
      <c r="E433" s="18" t="s">
        <v>9</v>
      </c>
      <c r="F433" s="48"/>
      <c r="G433" s="97">
        <f t="shared" si="18"/>
        <v>0</v>
      </c>
      <c r="H433" s="90"/>
      <c r="I433" s="57"/>
      <c r="J433" s="57"/>
    </row>
    <row r="434" spans="1:10" s="56" customFormat="1" ht="27" customHeight="1" x14ac:dyDescent="0.3">
      <c r="A434" s="58" t="s">
        <v>340</v>
      </c>
      <c r="B434" s="62"/>
      <c r="C434" s="73" t="s">
        <v>896</v>
      </c>
      <c r="D434" s="72">
        <v>1</v>
      </c>
      <c r="E434" s="18" t="s">
        <v>9</v>
      </c>
      <c r="F434" s="48"/>
      <c r="G434" s="97">
        <f t="shared" si="18"/>
        <v>0</v>
      </c>
      <c r="H434" s="90"/>
      <c r="I434" s="57"/>
      <c r="J434" s="57"/>
    </row>
    <row r="435" spans="1:10" s="56" customFormat="1" ht="27" customHeight="1" x14ac:dyDescent="0.3">
      <c r="A435" s="58" t="s">
        <v>341</v>
      </c>
      <c r="B435" s="62"/>
      <c r="C435" s="73" t="s">
        <v>897</v>
      </c>
      <c r="D435" s="72">
        <v>1</v>
      </c>
      <c r="E435" s="18" t="s">
        <v>9</v>
      </c>
      <c r="F435" s="48"/>
      <c r="G435" s="97">
        <f t="shared" si="18"/>
        <v>0</v>
      </c>
      <c r="H435" s="90"/>
      <c r="I435" s="57"/>
      <c r="J435" s="57"/>
    </row>
    <row r="436" spans="1:10" s="56" customFormat="1" ht="27" customHeight="1" x14ac:dyDescent="0.3">
      <c r="A436" s="58" t="s">
        <v>342</v>
      </c>
      <c r="B436" s="62"/>
      <c r="C436" s="73" t="s">
        <v>898</v>
      </c>
      <c r="D436" s="72">
        <v>1</v>
      </c>
      <c r="E436" s="18" t="s">
        <v>9</v>
      </c>
      <c r="F436" s="48"/>
      <c r="G436" s="97">
        <f t="shared" si="18"/>
        <v>0</v>
      </c>
      <c r="H436" s="90"/>
      <c r="I436" s="57"/>
      <c r="J436" s="57"/>
    </row>
    <row r="437" spans="1:10" s="56" customFormat="1" ht="27" customHeight="1" x14ac:dyDescent="0.3">
      <c r="A437" s="58" t="s">
        <v>343</v>
      </c>
      <c r="B437" s="62"/>
      <c r="C437" s="73" t="s">
        <v>899</v>
      </c>
      <c r="D437" s="72">
        <v>1</v>
      </c>
      <c r="E437" s="18" t="s">
        <v>9</v>
      </c>
      <c r="F437" s="48"/>
      <c r="G437" s="97">
        <f t="shared" si="18"/>
        <v>0</v>
      </c>
      <c r="H437" s="90"/>
      <c r="I437" s="57"/>
      <c r="J437" s="57"/>
    </row>
    <row r="438" spans="1:10" s="56" customFormat="1" ht="27" customHeight="1" x14ac:dyDescent="0.3">
      <c r="A438" s="58" t="s">
        <v>344</v>
      </c>
      <c r="B438" s="62"/>
      <c r="C438" s="73" t="s">
        <v>900</v>
      </c>
      <c r="D438" s="72">
        <v>1</v>
      </c>
      <c r="E438" s="18" t="s">
        <v>9</v>
      </c>
      <c r="F438" s="48"/>
      <c r="G438" s="97">
        <f t="shared" si="18"/>
        <v>0</v>
      </c>
      <c r="H438" s="90"/>
      <c r="I438" s="57"/>
      <c r="J438" s="57"/>
    </row>
    <row r="439" spans="1:10" s="56" customFormat="1" ht="27" customHeight="1" x14ac:dyDescent="0.3">
      <c r="A439" s="58" t="s">
        <v>345</v>
      </c>
      <c r="B439" s="62"/>
      <c r="C439" s="73" t="s">
        <v>1479</v>
      </c>
      <c r="D439" s="72">
        <v>1</v>
      </c>
      <c r="E439" s="18" t="s">
        <v>9</v>
      </c>
      <c r="F439" s="48"/>
      <c r="G439" s="97">
        <f t="shared" si="18"/>
        <v>0</v>
      </c>
      <c r="H439" s="90"/>
      <c r="I439" s="57"/>
      <c r="J439" s="57"/>
    </row>
    <row r="440" spans="1:10" s="56" customFormat="1" ht="27" customHeight="1" x14ac:dyDescent="0.3">
      <c r="A440" s="58" t="s">
        <v>346</v>
      </c>
      <c r="B440" s="62"/>
      <c r="C440" s="73" t="s">
        <v>901</v>
      </c>
      <c r="D440" s="72">
        <v>1</v>
      </c>
      <c r="E440" s="18" t="s">
        <v>9</v>
      </c>
      <c r="F440" s="48"/>
      <c r="G440" s="97">
        <f t="shared" si="18"/>
        <v>0</v>
      </c>
      <c r="H440" s="90"/>
      <c r="I440" s="57"/>
      <c r="J440" s="57"/>
    </row>
    <row r="441" spans="1:10" s="56" customFormat="1" ht="27" customHeight="1" x14ac:dyDescent="0.3">
      <c r="A441" s="58" t="s">
        <v>347</v>
      </c>
      <c r="B441" s="62"/>
      <c r="C441" s="73" t="s">
        <v>1480</v>
      </c>
      <c r="D441" s="72">
        <v>1</v>
      </c>
      <c r="E441" s="18" t="s">
        <v>9</v>
      </c>
      <c r="F441" s="48"/>
      <c r="G441" s="97">
        <f t="shared" si="18"/>
        <v>0</v>
      </c>
      <c r="H441" s="90"/>
      <c r="I441" s="57"/>
      <c r="J441" s="57"/>
    </row>
    <row r="442" spans="1:10" s="56" customFormat="1" ht="27" customHeight="1" x14ac:dyDescent="0.3">
      <c r="A442" s="58" t="s">
        <v>348</v>
      </c>
      <c r="B442" s="62"/>
      <c r="C442" s="73" t="s">
        <v>902</v>
      </c>
      <c r="D442" s="72">
        <v>1</v>
      </c>
      <c r="E442" s="18" t="s">
        <v>9</v>
      </c>
      <c r="F442" s="48"/>
      <c r="G442" s="97">
        <f t="shared" si="18"/>
        <v>0</v>
      </c>
      <c r="H442" s="90"/>
      <c r="I442" s="57"/>
      <c r="J442" s="57"/>
    </row>
    <row r="443" spans="1:10" s="56" customFormat="1" ht="27" customHeight="1" x14ac:dyDescent="0.3">
      <c r="A443" s="58" t="s">
        <v>349</v>
      </c>
      <c r="B443" s="62"/>
      <c r="C443" s="73" t="s">
        <v>1481</v>
      </c>
      <c r="D443" s="72">
        <v>1</v>
      </c>
      <c r="E443" s="18" t="s">
        <v>9</v>
      </c>
      <c r="F443" s="48"/>
      <c r="G443" s="97">
        <f t="shared" si="18"/>
        <v>0</v>
      </c>
      <c r="H443" s="90"/>
      <c r="I443" s="57"/>
      <c r="J443" s="57"/>
    </row>
    <row r="444" spans="1:10" s="56" customFormat="1" ht="27" customHeight="1" x14ac:dyDescent="0.3">
      <c r="A444" s="58" t="s">
        <v>350</v>
      </c>
      <c r="B444" s="62"/>
      <c r="C444" s="73" t="s">
        <v>903</v>
      </c>
      <c r="D444" s="72">
        <v>1</v>
      </c>
      <c r="E444" s="18" t="s">
        <v>9</v>
      </c>
      <c r="F444" s="48"/>
      <c r="G444" s="97">
        <f t="shared" si="18"/>
        <v>0</v>
      </c>
      <c r="H444" s="90"/>
      <c r="I444" s="57"/>
      <c r="J444" s="57"/>
    </row>
    <row r="445" spans="1:10" s="56" customFormat="1" ht="27" customHeight="1" x14ac:dyDescent="0.3">
      <c r="A445" s="58" t="s">
        <v>351</v>
      </c>
      <c r="B445" s="62"/>
      <c r="C445" s="73" t="s">
        <v>1482</v>
      </c>
      <c r="D445" s="72">
        <v>1</v>
      </c>
      <c r="E445" s="18" t="s">
        <v>9</v>
      </c>
      <c r="F445" s="48"/>
      <c r="G445" s="97">
        <f t="shared" si="18"/>
        <v>0</v>
      </c>
      <c r="H445" s="90"/>
      <c r="I445" s="57"/>
      <c r="J445" s="57"/>
    </row>
    <row r="446" spans="1:10" s="56" customFormat="1" ht="27" customHeight="1" x14ac:dyDescent="0.3">
      <c r="A446" s="58" t="s">
        <v>352</v>
      </c>
      <c r="B446" s="62"/>
      <c r="C446" s="73" t="s">
        <v>904</v>
      </c>
      <c r="D446" s="72">
        <v>1</v>
      </c>
      <c r="E446" s="18" t="s">
        <v>9</v>
      </c>
      <c r="F446" s="48"/>
      <c r="G446" s="97">
        <f t="shared" si="18"/>
        <v>0</v>
      </c>
      <c r="H446" s="90"/>
      <c r="I446" s="57"/>
      <c r="J446" s="57"/>
    </row>
    <row r="447" spans="1:10" s="56" customFormat="1" ht="27" customHeight="1" x14ac:dyDescent="0.3">
      <c r="A447" s="58" t="s">
        <v>353</v>
      </c>
      <c r="B447" s="62"/>
      <c r="C447" s="73" t="s">
        <v>1483</v>
      </c>
      <c r="D447" s="72">
        <v>1</v>
      </c>
      <c r="E447" s="18" t="s">
        <v>9</v>
      </c>
      <c r="F447" s="48"/>
      <c r="G447" s="97">
        <f t="shared" si="18"/>
        <v>0</v>
      </c>
      <c r="H447" s="90"/>
      <c r="I447" s="57"/>
      <c r="J447" s="57"/>
    </row>
    <row r="448" spans="1:10" s="56" customFormat="1" ht="27" customHeight="1" x14ac:dyDescent="0.3">
      <c r="A448" s="58" t="s">
        <v>354</v>
      </c>
      <c r="B448" s="62"/>
      <c r="C448" s="73" t="s">
        <v>905</v>
      </c>
      <c r="D448" s="72">
        <v>1</v>
      </c>
      <c r="E448" s="18" t="s">
        <v>9</v>
      </c>
      <c r="F448" s="48"/>
      <c r="G448" s="97">
        <f t="shared" si="18"/>
        <v>0</v>
      </c>
      <c r="H448" s="90"/>
      <c r="I448" s="57"/>
      <c r="J448" s="57"/>
    </row>
    <row r="449" spans="1:10" s="56" customFormat="1" ht="27" customHeight="1" x14ac:dyDescent="0.3">
      <c r="A449" s="58" t="s">
        <v>355</v>
      </c>
      <c r="B449" s="62"/>
      <c r="C449" s="73" t="s">
        <v>1484</v>
      </c>
      <c r="D449" s="72">
        <v>1</v>
      </c>
      <c r="E449" s="18" t="s">
        <v>9</v>
      </c>
      <c r="F449" s="48"/>
      <c r="G449" s="97">
        <f t="shared" si="18"/>
        <v>0</v>
      </c>
      <c r="H449" s="90"/>
      <c r="I449" s="57"/>
      <c r="J449" s="57"/>
    </row>
    <row r="450" spans="1:10" s="56" customFormat="1" ht="27" customHeight="1" x14ac:dyDescent="0.3">
      <c r="A450" s="58" t="s">
        <v>356</v>
      </c>
      <c r="B450" s="62"/>
      <c r="C450" s="73" t="s">
        <v>906</v>
      </c>
      <c r="D450" s="72">
        <v>1</v>
      </c>
      <c r="E450" s="18" t="s">
        <v>9</v>
      </c>
      <c r="F450" s="48"/>
      <c r="G450" s="97">
        <f t="shared" si="18"/>
        <v>0</v>
      </c>
      <c r="H450" s="90"/>
      <c r="I450" s="57"/>
      <c r="J450" s="57"/>
    </row>
    <row r="451" spans="1:10" s="56" customFormat="1" ht="27" customHeight="1" x14ac:dyDescent="0.3">
      <c r="A451" s="58" t="s">
        <v>357</v>
      </c>
      <c r="B451" s="62"/>
      <c r="C451" s="73" t="s">
        <v>907</v>
      </c>
      <c r="D451" s="72">
        <v>1</v>
      </c>
      <c r="E451" s="18" t="s">
        <v>9</v>
      </c>
      <c r="F451" s="48"/>
      <c r="G451" s="97">
        <f t="shared" si="18"/>
        <v>0</v>
      </c>
      <c r="H451" s="90"/>
      <c r="I451" s="57"/>
      <c r="J451" s="57"/>
    </row>
    <row r="452" spans="1:10" s="56" customFormat="1" ht="27" customHeight="1" x14ac:dyDescent="0.3">
      <c r="A452" s="58" t="s">
        <v>358</v>
      </c>
      <c r="B452" s="62"/>
      <c r="C452" s="73" t="s">
        <v>908</v>
      </c>
      <c r="D452" s="72">
        <v>1</v>
      </c>
      <c r="E452" s="18" t="s">
        <v>9</v>
      </c>
      <c r="F452" s="48"/>
      <c r="G452" s="97">
        <f t="shared" si="18"/>
        <v>0</v>
      </c>
      <c r="H452" s="90"/>
      <c r="I452" s="57"/>
      <c r="J452" s="57"/>
    </row>
    <row r="453" spans="1:10" s="56" customFormat="1" ht="27" customHeight="1" x14ac:dyDescent="0.3">
      <c r="A453" s="58" t="s">
        <v>359</v>
      </c>
      <c r="B453" s="62"/>
      <c r="C453" s="73" t="s">
        <v>909</v>
      </c>
      <c r="D453" s="72">
        <v>1</v>
      </c>
      <c r="E453" s="18" t="s">
        <v>9</v>
      </c>
      <c r="F453" s="48"/>
      <c r="G453" s="97">
        <f t="shared" si="18"/>
        <v>0</v>
      </c>
      <c r="H453" s="90"/>
      <c r="I453" s="57"/>
      <c r="J453" s="57"/>
    </row>
    <row r="454" spans="1:10" s="56" customFormat="1" ht="27" customHeight="1" x14ac:dyDescent="0.3">
      <c r="A454" s="58" t="s">
        <v>360</v>
      </c>
      <c r="B454" s="62"/>
      <c r="C454" s="73" t="s">
        <v>911</v>
      </c>
      <c r="D454" s="72">
        <v>1</v>
      </c>
      <c r="E454" s="18" t="s">
        <v>9</v>
      </c>
      <c r="F454" s="48"/>
      <c r="G454" s="97">
        <f t="shared" ref="G454:G473" si="19">D454*F454</f>
        <v>0</v>
      </c>
      <c r="H454" s="90"/>
      <c r="I454" s="57"/>
      <c r="J454" s="57"/>
    </row>
    <row r="455" spans="1:10" s="56" customFormat="1" ht="27" customHeight="1" x14ac:dyDescent="0.3">
      <c r="A455" s="58" t="s">
        <v>361</v>
      </c>
      <c r="B455" s="62"/>
      <c r="C455" s="73" t="s">
        <v>1485</v>
      </c>
      <c r="D455" s="72">
        <v>1</v>
      </c>
      <c r="E455" s="18" t="s">
        <v>9</v>
      </c>
      <c r="F455" s="48"/>
      <c r="G455" s="97">
        <f t="shared" si="19"/>
        <v>0</v>
      </c>
      <c r="H455" s="90"/>
      <c r="I455" s="57"/>
      <c r="J455" s="57"/>
    </row>
    <row r="456" spans="1:10" s="56" customFormat="1" ht="27" customHeight="1" x14ac:dyDescent="0.3">
      <c r="A456" s="58" t="s">
        <v>362</v>
      </c>
      <c r="B456" s="62"/>
      <c r="C456" s="73" t="s">
        <v>1486</v>
      </c>
      <c r="D456" s="72">
        <v>1</v>
      </c>
      <c r="E456" s="18" t="s">
        <v>9</v>
      </c>
      <c r="F456" s="48"/>
      <c r="G456" s="97">
        <f t="shared" si="19"/>
        <v>0</v>
      </c>
      <c r="H456" s="90"/>
      <c r="I456" s="57"/>
      <c r="J456" s="57"/>
    </row>
    <row r="457" spans="1:10" s="56" customFormat="1" ht="27" customHeight="1" x14ac:dyDescent="0.3">
      <c r="A457" s="58" t="s">
        <v>363</v>
      </c>
      <c r="B457" s="62"/>
      <c r="C457" s="73" t="s">
        <v>1487</v>
      </c>
      <c r="D457" s="72">
        <v>1</v>
      </c>
      <c r="E457" s="18" t="s">
        <v>9</v>
      </c>
      <c r="F457" s="48"/>
      <c r="G457" s="97">
        <f t="shared" si="19"/>
        <v>0</v>
      </c>
      <c r="H457" s="90"/>
      <c r="I457" s="57"/>
      <c r="J457" s="57"/>
    </row>
    <row r="458" spans="1:10" s="56" customFormat="1" ht="27" customHeight="1" x14ac:dyDescent="0.3">
      <c r="A458" s="58" t="s">
        <v>364</v>
      </c>
      <c r="B458" s="62"/>
      <c r="C458" s="73" t="s">
        <v>1488</v>
      </c>
      <c r="D458" s="72">
        <v>1</v>
      </c>
      <c r="E458" s="18" t="s">
        <v>9</v>
      </c>
      <c r="F458" s="48"/>
      <c r="G458" s="97">
        <f t="shared" si="19"/>
        <v>0</v>
      </c>
      <c r="H458" s="90"/>
      <c r="I458" s="57"/>
      <c r="J458" s="57"/>
    </row>
    <row r="459" spans="1:10" s="56" customFormat="1" ht="27" customHeight="1" x14ac:dyDescent="0.3">
      <c r="A459" s="58" t="s">
        <v>365</v>
      </c>
      <c r="B459" s="62"/>
      <c r="C459" s="73" t="s">
        <v>1489</v>
      </c>
      <c r="D459" s="72">
        <v>1</v>
      </c>
      <c r="E459" s="18" t="s">
        <v>9</v>
      </c>
      <c r="F459" s="48"/>
      <c r="G459" s="97">
        <f t="shared" si="19"/>
        <v>0</v>
      </c>
      <c r="H459" s="90"/>
      <c r="I459" s="57"/>
      <c r="J459" s="57"/>
    </row>
    <row r="460" spans="1:10" s="56" customFormat="1" ht="27" customHeight="1" x14ac:dyDescent="0.3">
      <c r="A460" s="58" t="s">
        <v>366</v>
      </c>
      <c r="B460" s="62"/>
      <c r="C460" s="73" t="s">
        <v>1490</v>
      </c>
      <c r="D460" s="72">
        <v>1</v>
      </c>
      <c r="E460" s="18" t="s">
        <v>9</v>
      </c>
      <c r="F460" s="48"/>
      <c r="G460" s="97">
        <f t="shared" si="19"/>
        <v>0</v>
      </c>
      <c r="H460" s="90"/>
      <c r="I460" s="57"/>
      <c r="J460" s="57"/>
    </row>
    <row r="461" spans="1:10" s="56" customFormat="1" ht="27" customHeight="1" x14ac:dyDescent="0.3">
      <c r="A461" s="58" t="s">
        <v>367</v>
      </c>
      <c r="B461" s="62"/>
      <c r="C461" s="73" t="s">
        <v>1491</v>
      </c>
      <c r="D461" s="72">
        <v>1</v>
      </c>
      <c r="E461" s="18" t="s">
        <v>9</v>
      </c>
      <c r="F461" s="48"/>
      <c r="G461" s="97">
        <f t="shared" si="19"/>
        <v>0</v>
      </c>
      <c r="H461" s="90"/>
      <c r="I461" s="57"/>
      <c r="J461" s="57"/>
    </row>
    <row r="462" spans="1:10" s="56" customFormat="1" ht="27" customHeight="1" x14ac:dyDescent="0.3">
      <c r="A462" s="58" t="s">
        <v>368</v>
      </c>
      <c r="B462" s="62"/>
      <c r="C462" s="73" t="s">
        <v>1492</v>
      </c>
      <c r="D462" s="72">
        <v>1</v>
      </c>
      <c r="E462" s="18" t="s">
        <v>9</v>
      </c>
      <c r="F462" s="48"/>
      <c r="G462" s="97">
        <f t="shared" si="19"/>
        <v>0</v>
      </c>
      <c r="H462" s="90"/>
      <c r="I462" s="57"/>
      <c r="J462" s="57"/>
    </row>
    <row r="463" spans="1:10" s="56" customFormat="1" ht="27" customHeight="1" x14ac:dyDescent="0.3">
      <c r="A463" s="58" t="s">
        <v>369</v>
      </c>
      <c r="B463" s="62"/>
      <c r="C463" s="73" t="s">
        <v>1493</v>
      </c>
      <c r="D463" s="72">
        <v>1</v>
      </c>
      <c r="E463" s="18" t="s">
        <v>9</v>
      </c>
      <c r="F463" s="48"/>
      <c r="G463" s="97">
        <f t="shared" si="19"/>
        <v>0</v>
      </c>
      <c r="H463" s="90"/>
      <c r="I463" s="57"/>
      <c r="J463" s="57"/>
    </row>
    <row r="464" spans="1:10" s="56" customFormat="1" ht="27" customHeight="1" x14ac:dyDescent="0.3">
      <c r="A464" s="58" t="s">
        <v>370</v>
      </c>
      <c r="B464" s="62"/>
      <c r="C464" s="73" t="s">
        <v>1494</v>
      </c>
      <c r="D464" s="72">
        <v>1</v>
      </c>
      <c r="E464" s="18" t="s">
        <v>9</v>
      </c>
      <c r="F464" s="48"/>
      <c r="G464" s="97">
        <f t="shared" si="19"/>
        <v>0</v>
      </c>
      <c r="H464" s="90"/>
      <c r="I464" s="57"/>
      <c r="J464" s="57"/>
    </row>
    <row r="465" spans="1:10" s="56" customFormat="1" ht="27" customHeight="1" x14ac:dyDescent="0.3">
      <c r="A465" s="58" t="s">
        <v>371</v>
      </c>
      <c r="B465" s="62"/>
      <c r="C465" s="73" t="s">
        <v>1495</v>
      </c>
      <c r="D465" s="72">
        <v>1</v>
      </c>
      <c r="E465" s="18" t="s">
        <v>9</v>
      </c>
      <c r="F465" s="48"/>
      <c r="G465" s="97">
        <f t="shared" si="19"/>
        <v>0</v>
      </c>
      <c r="H465" s="90"/>
      <c r="I465" s="57"/>
      <c r="J465" s="57"/>
    </row>
    <row r="466" spans="1:10" s="56" customFormat="1" ht="27" customHeight="1" x14ac:dyDescent="0.3">
      <c r="A466" s="58" t="s">
        <v>372</v>
      </c>
      <c r="B466" s="62"/>
      <c r="C466" s="73" t="s">
        <v>1496</v>
      </c>
      <c r="D466" s="72">
        <v>1</v>
      </c>
      <c r="E466" s="18" t="s">
        <v>9</v>
      </c>
      <c r="F466" s="48"/>
      <c r="G466" s="97">
        <f t="shared" si="19"/>
        <v>0</v>
      </c>
      <c r="H466" s="90"/>
      <c r="I466" s="57"/>
      <c r="J466" s="57"/>
    </row>
    <row r="467" spans="1:10" s="56" customFormat="1" ht="27" customHeight="1" x14ac:dyDescent="0.3">
      <c r="A467" s="58" t="s">
        <v>373</v>
      </c>
      <c r="B467" s="62"/>
      <c r="C467" s="73" t="s">
        <v>1497</v>
      </c>
      <c r="D467" s="72">
        <v>1</v>
      </c>
      <c r="E467" s="18" t="s">
        <v>9</v>
      </c>
      <c r="F467" s="48"/>
      <c r="G467" s="97">
        <f t="shared" si="19"/>
        <v>0</v>
      </c>
      <c r="H467" s="90"/>
      <c r="I467" s="57"/>
      <c r="J467" s="57"/>
    </row>
    <row r="468" spans="1:10" s="56" customFormat="1" ht="27" customHeight="1" x14ac:dyDescent="0.3">
      <c r="A468" s="58" t="s">
        <v>374</v>
      </c>
      <c r="B468" s="62"/>
      <c r="C468" s="73" t="s">
        <v>910</v>
      </c>
      <c r="D468" s="72">
        <v>1</v>
      </c>
      <c r="E468" s="18" t="s">
        <v>9</v>
      </c>
      <c r="F468" s="48"/>
      <c r="G468" s="97">
        <f t="shared" si="19"/>
        <v>0</v>
      </c>
      <c r="H468" s="90"/>
      <c r="I468" s="57"/>
      <c r="J468" s="57"/>
    </row>
    <row r="469" spans="1:10" s="56" customFormat="1" ht="27" customHeight="1" x14ac:dyDescent="0.3">
      <c r="A469" s="58" t="s">
        <v>375</v>
      </c>
      <c r="B469" s="62"/>
      <c r="C469" s="73" t="s">
        <v>1498</v>
      </c>
      <c r="D469" s="72">
        <v>1</v>
      </c>
      <c r="E469" s="18" t="s">
        <v>9</v>
      </c>
      <c r="F469" s="48"/>
      <c r="G469" s="97">
        <f t="shared" si="19"/>
        <v>0</v>
      </c>
      <c r="H469" s="90"/>
      <c r="I469" s="57"/>
      <c r="J469" s="57"/>
    </row>
    <row r="470" spans="1:10" s="56" customFormat="1" ht="27" customHeight="1" x14ac:dyDescent="0.3">
      <c r="A470" s="58" t="s">
        <v>376</v>
      </c>
      <c r="B470" s="62"/>
      <c r="C470" s="73" t="s">
        <v>1499</v>
      </c>
      <c r="D470" s="72">
        <v>1</v>
      </c>
      <c r="E470" s="18" t="s">
        <v>9</v>
      </c>
      <c r="F470" s="48"/>
      <c r="G470" s="97">
        <f t="shared" si="19"/>
        <v>0</v>
      </c>
      <c r="H470" s="90"/>
      <c r="I470" s="57"/>
      <c r="J470" s="57"/>
    </row>
    <row r="471" spans="1:10" s="56" customFormat="1" ht="27" customHeight="1" x14ac:dyDescent="0.3">
      <c r="A471" s="58" t="s">
        <v>377</v>
      </c>
      <c r="B471" s="62"/>
      <c r="C471" s="73" t="s">
        <v>1500</v>
      </c>
      <c r="D471" s="72">
        <v>1</v>
      </c>
      <c r="E471" s="18" t="s">
        <v>9</v>
      </c>
      <c r="F471" s="48"/>
      <c r="G471" s="97">
        <f t="shared" si="19"/>
        <v>0</v>
      </c>
      <c r="H471" s="90"/>
      <c r="I471" s="57"/>
      <c r="J471" s="57"/>
    </row>
    <row r="472" spans="1:10" s="56" customFormat="1" ht="27" customHeight="1" x14ac:dyDescent="0.3">
      <c r="A472" s="58" t="s">
        <v>378</v>
      </c>
      <c r="B472" s="62"/>
      <c r="C472" s="73" t="s">
        <v>1501</v>
      </c>
      <c r="D472" s="72">
        <v>1</v>
      </c>
      <c r="E472" s="18" t="s">
        <v>9</v>
      </c>
      <c r="F472" s="48"/>
      <c r="G472" s="97">
        <f t="shared" si="19"/>
        <v>0</v>
      </c>
      <c r="H472" s="90"/>
      <c r="I472" s="57"/>
      <c r="J472" s="57"/>
    </row>
    <row r="473" spans="1:10" s="56" customFormat="1" ht="27" customHeight="1" x14ac:dyDescent="0.3">
      <c r="A473" s="58" t="s">
        <v>379</v>
      </c>
      <c r="B473" s="62"/>
      <c r="C473" s="73" t="s">
        <v>1502</v>
      </c>
      <c r="D473" s="72">
        <v>1</v>
      </c>
      <c r="E473" s="18" t="s">
        <v>9</v>
      </c>
      <c r="F473" s="48"/>
      <c r="G473" s="97">
        <f t="shared" si="19"/>
        <v>0</v>
      </c>
      <c r="H473" s="90"/>
      <c r="I473" s="57"/>
      <c r="J473" s="57"/>
    </row>
    <row r="474" spans="1:10" s="56" customFormat="1" ht="27" customHeight="1" x14ac:dyDescent="0.3">
      <c r="A474" s="58" t="s">
        <v>380</v>
      </c>
      <c r="B474" s="62"/>
      <c r="C474" s="73" t="s">
        <v>1503</v>
      </c>
      <c r="D474" s="72">
        <v>1</v>
      </c>
      <c r="E474" s="18" t="s">
        <v>9</v>
      </c>
      <c r="F474" s="48"/>
      <c r="G474" s="97">
        <f t="shared" ref="G474:G487" si="20">D474*F474</f>
        <v>0</v>
      </c>
      <c r="H474" s="90"/>
      <c r="I474" s="57"/>
      <c r="J474" s="57"/>
    </row>
    <row r="475" spans="1:10" s="56" customFormat="1" ht="27" customHeight="1" x14ac:dyDescent="0.3">
      <c r="A475" s="58" t="s">
        <v>381</v>
      </c>
      <c r="B475" s="62"/>
      <c r="C475" s="73" t="s">
        <v>1504</v>
      </c>
      <c r="D475" s="72">
        <v>1</v>
      </c>
      <c r="E475" s="18" t="s">
        <v>9</v>
      </c>
      <c r="F475" s="48"/>
      <c r="G475" s="97">
        <f t="shared" si="20"/>
        <v>0</v>
      </c>
      <c r="H475" s="90"/>
      <c r="I475" s="57"/>
      <c r="J475" s="57"/>
    </row>
    <row r="476" spans="1:10" s="56" customFormat="1" ht="27" customHeight="1" x14ac:dyDescent="0.3">
      <c r="A476" s="58" t="s">
        <v>382</v>
      </c>
      <c r="B476" s="62"/>
      <c r="C476" s="73" t="s">
        <v>1505</v>
      </c>
      <c r="D476" s="72">
        <v>1</v>
      </c>
      <c r="E476" s="18" t="s">
        <v>9</v>
      </c>
      <c r="F476" s="48"/>
      <c r="G476" s="97">
        <f t="shared" si="20"/>
        <v>0</v>
      </c>
      <c r="H476" s="90"/>
      <c r="I476" s="57"/>
      <c r="J476" s="57"/>
    </row>
    <row r="477" spans="1:10" s="56" customFormat="1" ht="27" customHeight="1" x14ac:dyDescent="0.3">
      <c r="A477" s="58" t="s">
        <v>1814</v>
      </c>
      <c r="B477" s="62"/>
      <c r="C477" s="73" t="s">
        <v>1506</v>
      </c>
      <c r="D477" s="72">
        <v>1</v>
      </c>
      <c r="E477" s="18" t="s">
        <v>9</v>
      </c>
      <c r="F477" s="48"/>
      <c r="G477" s="97">
        <f t="shared" si="20"/>
        <v>0</v>
      </c>
      <c r="H477" s="90"/>
      <c r="I477" s="57"/>
      <c r="J477" s="57"/>
    </row>
    <row r="478" spans="1:10" s="56" customFormat="1" ht="27" customHeight="1" x14ac:dyDescent="0.3">
      <c r="A478" s="58" t="s">
        <v>1815</v>
      </c>
      <c r="B478" s="62"/>
      <c r="C478" s="73" t="s">
        <v>1507</v>
      </c>
      <c r="D478" s="72">
        <v>1</v>
      </c>
      <c r="E478" s="18" t="s">
        <v>9</v>
      </c>
      <c r="F478" s="48"/>
      <c r="G478" s="97">
        <f t="shared" si="20"/>
        <v>0</v>
      </c>
      <c r="H478" s="90"/>
      <c r="I478" s="57"/>
      <c r="J478" s="57"/>
    </row>
    <row r="479" spans="1:10" s="56" customFormat="1" ht="27" customHeight="1" x14ac:dyDescent="0.3">
      <c r="A479" s="58" t="s">
        <v>1816</v>
      </c>
      <c r="B479" s="62"/>
      <c r="C479" s="73" t="s">
        <v>1508</v>
      </c>
      <c r="D479" s="72">
        <v>1</v>
      </c>
      <c r="E479" s="18" t="s">
        <v>9</v>
      </c>
      <c r="F479" s="48"/>
      <c r="G479" s="97">
        <f t="shared" si="20"/>
        <v>0</v>
      </c>
      <c r="H479" s="90"/>
      <c r="I479" s="57"/>
      <c r="J479" s="57"/>
    </row>
    <row r="480" spans="1:10" s="56" customFormat="1" ht="27" customHeight="1" x14ac:dyDescent="0.3">
      <c r="A480" s="58" t="s">
        <v>1817</v>
      </c>
      <c r="B480" s="62"/>
      <c r="C480" s="73" t="s">
        <v>1509</v>
      </c>
      <c r="D480" s="72">
        <v>1</v>
      </c>
      <c r="E480" s="18" t="s">
        <v>9</v>
      </c>
      <c r="F480" s="48"/>
      <c r="G480" s="97">
        <f t="shared" si="20"/>
        <v>0</v>
      </c>
      <c r="H480" s="90"/>
      <c r="I480" s="57"/>
      <c r="J480" s="57"/>
    </row>
    <row r="481" spans="1:10" s="56" customFormat="1" ht="27" customHeight="1" x14ac:dyDescent="0.3">
      <c r="A481" s="58" t="s">
        <v>1818</v>
      </c>
      <c r="B481" s="62"/>
      <c r="C481" s="73" t="s">
        <v>1510</v>
      </c>
      <c r="D481" s="72">
        <v>1</v>
      </c>
      <c r="E481" s="18" t="s">
        <v>9</v>
      </c>
      <c r="F481" s="48"/>
      <c r="G481" s="97">
        <f t="shared" si="20"/>
        <v>0</v>
      </c>
      <c r="H481" s="90"/>
      <c r="I481" s="57"/>
      <c r="J481" s="57"/>
    </row>
    <row r="482" spans="1:10" s="56" customFormat="1" ht="27" customHeight="1" x14ac:dyDescent="0.3">
      <c r="A482" s="58" t="s">
        <v>1819</v>
      </c>
      <c r="B482" s="62"/>
      <c r="C482" s="73" t="s">
        <v>1511</v>
      </c>
      <c r="D482" s="72">
        <v>1</v>
      </c>
      <c r="E482" s="18" t="s">
        <v>9</v>
      </c>
      <c r="F482" s="48"/>
      <c r="G482" s="97">
        <f t="shared" si="20"/>
        <v>0</v>
      </c>
      <c r="H482" s="90"/>
      <c r="I482" s="57"/>
      <c r="J482" s="57"/>
    </row>
    <row r="483" spans="1:10" s="56" customFormat="1" ht="27" customHeight="1" x14ac:dyDescent="0.3">
      <c r="A483" s="58" t="s">
        <v>1820</v>
      </c>
      <c r="B483" s="62"/>
      <c r="C483" s="73" t="s">
        <v>1512</v>
      </c>
      <c r="D483" s="72">
        <v>1</v>
      </c>
      <c r="E483" s="18" t="s">
        <v>9</v>
      </c>
      <c r="F483" s="48"/>
      <c r="G483" s="97">
        <f t="shared" si="20"/>
        <v>0</v>
      </c>
      <c r="H483" s="90"/>
      <c r="I483" s="57"/>
      <c r="J483" s="57"/>
    </row>
    <row r="484" spans="1:10" s="56" customFormat="1" ht="27" customHeight="1" x14ac:dyDescent="0.3">
      <c r="A484" s="58" t="s">
        <v>1821</v>
      </c>
      <c r="B484" s="62"/>
      <c r="C484" s="73" t="s">
        <v>1513</v>
      </c>
      <c r="D484" s="72">
        <v>1</v>
      </c>
      <c r="E484" s="18" t="s">
        <v>9</v>
      </c>
      <c r="F484" s="48"/>
      <c r="G484" s="97">
        <f t="shared" si="20"/>
        <v>0</v>
      </c>
      <c r="H484" s="90"/>
      <c r="I484" s="57"/>
      <c r="J484" s="57"/>
    </row>
    <row r="485" spans="1:10" s="56" customFormat="1" ht="27" customHeight="1" x14ac:dyDescent="0.3">
      <c r="A485" s="58" t="s">
        <v>1822</v>
      </c>
      <c r="B485" s="62"/>
      <c r="C485" s="73" t="s">
        <v>1514</v>
      </c>
      <c r="D485" s="72">
        <v>1</v>
      </c>
      <c r="E485" s="18" t="s">
        <v>9</v>
      </c>
      <c r="F485" s="48"/>
      <c r="G485" s="97">
        <f t="shared" si="20"/>
        <v>0</v>
      </c>
      <c r="H485" s="90"/>
      <c r="I485" s="57"/>
      <c r="J485" s="57"/>
    </row>
    <row r="486" spans="1:10" s="56" customFormat="1" ht="27" customHeight="1" x14ac:dyDescent="0.3">
      <c r="A486" s="58" t="s">
        <v>1823</v>
      </c>
      <c r="B486" s="62"/>
      <c r="C486" s="73" t="s">
        <v>1515</v>
      </c>
      <c r="D486" s="72">
        <v>1</v>
      </c>
      <c r="E486" s="18" t="s">
        <v>9</v>
      </c>
      <c r="F486" s="48"/>
      <c r="G486" s="97">
        <f t="shared" si="20"/>
        <v>0</v>
      </c>
      <c r="H486" s="90"/>
      <c r="I486" s="57"/>
      <c r="J486" s="57"/>
    </row>
    <row r="487" spans="1:10" s="56" customFormat="1" ht="27" customHeight="1" x14ac:dyDescent="0.3">
      <c r="A487" s="58" t="s">
        <v>1824</v>
      </c>
      <c r="B487" s="62"/>
      <c r="C487" s="73" t="s">
        <v>1516</v>
      </c>
      <c r="D487" s="72">
        <v>1</v>
      </c>
      <c r="E487" s="18" t="s">
        <v>9</v>
      </c>
      <c r="F487" s="48"/>
      <c r="G487" s="97">
        <f t="shared" si="20"/>
        <v>0</v>
      </c>
      <c r="H487" s="90"/>
      <c r="I487" s="57"/>
      <c r="J487" s="57"/>
    </row>
    <row r="488" spans="1:10" s="56" customFormat="1" ht="108.75" customHeight="1" x14ac:dyDescent="0.3">
      <c r="A488" s="21" t="s">
        <v>1825</v>
      </c>
      <c r="B488" s="35" t="s">
        <v>1962</v>
      </c>
      <c r="C488" s="17" t="s">
        <v>912</v>
      </c>
      <c r="D488" s="25"/>
      <c r="E488" s="25"/>
      <c r="F488" s="68"/>
      <c r="G488" s="16">
        <f>SUM(G489:G529)</f>
        <v>0</v>
      </c>
      <c r="H488" s="92">
        <f>G488</f>
        <v>0</v>
      </c>
      <c r="I488" s="57"/>
      <c r="J488" s="57"/>
    </row>
    <row r="489" spans="1:10" s="56" customFormat="1" ht="21" customHeight="1" x14ac:dyDescent="0.3">
      <c r="A489" s="58" t="s">
        <v>383</v>
      </c>
      <c r="B489" s="62"/>
      <c r="C489" s="73" t="s">
        <v>1517</v>
      </c>
      <c r="D489" s="72">
        <v>1</v>
      </c>
      <c r="E489" s="18" t="s">
        <v>9</v>
      </c>
      <c r="F489" s="48"/>
      <c r="G489" s="97">
        <f t="shared" ref="G489:G529" si="21">D489*F489</f>
        <v>0</v>
      </c>
      <c r="H489" s="90"/>
      <c r="I489" s="57"/>
      <c r="J489" s="57"/>
    </row>
    <row r="490" spans="1:10" s="56" customFormat="1" ht="21" customHeight="1" x14ac:dyDescent="0.3">
      <c r="A490" s="58" t="s">
        <v>384</v>
      </c>
      <c r="B490" s="62"/>
      <c r="C490" s="73" t="s">
        <v>1518</v>
      </c>
      <c r="D490" s="72">
        <v>1</v>
      </c>
      <c r="E490" s="18" t="s">
        <v>9</v>
      </c>
      <c r="F490" s="48"/>
      <c r="G490" s="97">
        <f t="shared" si="21"/>
        <v>0</v>
      </c>
      <c r="H490" s="90"/>
      <c r="I490" s="57"/>
      <c r="J490" s="57"/>
    </row>
    <row r="491" spans="1:10" s="56" customFormat="1" ht="21" customHeight="1" x14ac:dyDescent="0.3">
      <c r="A491" s="58" t="s">
        <v>385</v>
      </c>
      <c r="B491" s="62"/>
      <c r="C491" s="73" t="s">
        <v>1519</v>
      </c>
      <c r="D491" s="72">
        <v>1</v>
      </c>
      <c r="E491" s="18" t="s">
        <v>9</v>
      </c>
      <c r="F491" s="48"/>
      <c r="G491" s="97">
        <f t="shared" si="21"/>
        <v>0</v>
      </c>
      <c r="H491" s="90"/>
      <c r="I491" s="57"/>
      <c r="J491" s="57"/>
    </row>
    <row r="492" spans="1:10" s="56" customFormat="1" ht="21" customHeight="1" x14ac:dyDescent="0.3">
      <c r="A492" s="58" t="s">
        <v>386</v>
      </c>
      <c r="B492" s="62"/>
      <c r="C492" s="73" t="s">
        <v>1520</v>
      </c>
      <c r="D492" s="72">
        <v>1</v>
      </c>
      <c r="E492" s="18" t="s">
        <v>9</v>
      </c>
      <c r="F492" s="48"/>
      <c r="G492" s="97">
        <f t="shared" si="21"/>
        <v>0</v>
      </c>
      <c r="H492" s="90"/>
      <c r="I492" s="57"/>
      <c r="J492" s="57"/>
    </row>
    <row r="493" spans="1:10" s="56" customFormat="1" ht="21" customHeight="1" x14ac:dyDescent="0.3">
      <c r="A493" s="58" t="s">
        <v>387</v>
      </c>
      <c r="B493" s="62"/>
      <c r="C493" s="73" t="s">
        <v>1521</v>
      </c>
      <c r="D493" s="72">
        <v>1</v>
      </c>
      <c r="E493" s="18" t="s">
        <v>9</v>
      </c>
      <c r="F493" s="48"/>
      <c r="G493" s="97">
        <f t="shared" si="21"/>
        <v>0</v>
      </c>
      <c r="H493" s="90"/>
      <c r="I493" s="57"/>
      <c r="J493" s="57"/>
    </row>
    <row r="494" spans="1:10" s="56" customFormat="1" ht="21" customHeight="1" x14ac:dyDescent="0.3">
      <c r="A494" s="58" t="s">
        <v>388</v>
      </c>
      <c r="B494" s="62"/>
      <c r="C494" s="73" t="s">
        <v>1522</v>
      </c>
      <c r="D494" s="72">
        <v>1</v>
      </c>
      <c r="E494" s="18" t="s">
        <v>9</v>
      </c>
      <c r="F494" s="48"/>
      <c r="G494" s="97">
        <f t="shared" si="21"/>
        <v>0</v>
      </c>
      <c r="H494" s="90"/>
      <c r="I494" s="57"/>
      <c r="J494" s="57"/>
    </row>
    <row r="495" spans="1:10" s="56" customFormat="1" ht="21" customHeight="1" x14ac:dyDescent="0.3">
      <c r="A495" s="58" t="s">
        <v>389</v>
      </c>
      <c r="B495" s="62"/>
      <c r="C495" s="73" t="s">
        <v>1523</v>
      </c>
      <c r="D495" s="72">
        <v>1</v>
      </c>
      <c r="E495" s="18" t="s">
        <v>9</v>
      </c>
      <c r="F495" s="48"/>
      <c r="G495" s="97">
        <f t="shared" si="21"/>
        <v>0</v>
      </c>
      <c r="H495" s="90"/>
      <c r="I495" s="57"/>
      <c r="J495" s="57"/>
    </row>
    <row r="496" spans="1:10" s="56" customFormat="1" ht="21" customHeight="1" x14ac:dyDescent="0.3">
      <c r="A496" s="58" t="s">
        <v>390</v>
      </c>
      <c r="B496" s="62"/>
      <c r="C496" s="73" t="s">
        <v>1524</v>
      </c>
      <c r="D496" s="72">
        <v>1</v>
      </c>
      <c r="E496" s="18" t="s">
        <v>9</v>
      </c>
      <c r="F496" s="48"/>
      <c r="G496" s="97">
        <f t="shared" si="21"/>
        <v>0</v>
      </c>
      <c r="H496" s="90"/>
      <c r="I496" s="57"/>
      <c r="J496" s="57"/>
    </row>
    <row r="497" spans="1:10" s="56" customFormat="1" ht="21" customHeight="1" x14ac:dyDescent="0.3">
      <c r="A497" s="58" t="s">
        <v>391</v>
      </c>
      <c r="B497" s="62"/>
      <c r="C497" s="73" t="s">
        <v>1525</v>
      </c>
      <c r="D497" s="72">
        <v>1</v>
      </c>
      <c r="E497" s="18" t="s">
        <v>9</v>
      </c>
      <c r="F497" s="48"/>
      <c r="G497" s="97">
        <f t="shared" si="21"/>
        <v>0</v>
      </c>
      <c r="H497" s="90"/>
      <c r="I497" s="57"/>
      <c r="J497" s="57"/>
    </row>
    <row r="498" spans="1:10" s="56" customFormat="1" ht="21" customHeight="1" x14ac:dyDescent="0.3">
      <c r="A498" s="58" t="s">
        <v>392</v>
      </c>
      <c r="B498" s="62"/>
      <c r="C498" s="73" t="s">
        <v>1526</v>
      </c>
      <c r="D498" s="72">
        <v>1</v>
      </c>
      <c r="E498" s="18" t="s">
        <v>9</v>
      </c>
      <c r="F498" s="48"/>
      <c r="G498" s="97">
        <f t="shared" si="21"/>
        <v>0</v>
      </c>
      <c r="H498" s="90"/>
      <c r="I498" s="57"/>
      <c r="J498" s="57"/>
    </row>
    <row r="499" spans="1:10" s="56" customFormat="1" ht="21" customHeight="1" x14ac:dyDescent="0.3">
      <c r="A499" s="58" t="s">
        <v>393</v>
      </c>
      <c r="B499" s="62"/>
      <c r="C499" s="73" t="s">
        <v>1527</v>
      </c>
      <c r="D499" s="72">
        <v>1</v>
      </c>
      <c r="E499" s="18" t="s">
        <v>9</v>
      </c>
      <c r="F499" s="48"/>
      <c r="G499" s="97">
        <f t="shared" si="21"/>
        <v>0</v>
      </c>
      <c r="H499" s="90"/>
      <c r="I499" s="57"/>
      <c r="J499" s="57"/>
    </row>
    <row r="500" spans="1:10" s="56" customFormat="1" ht="21" customHeight="1" x14ac:dyDescent="0.3">
      <c r="A500" s="58" t="s">
        <v>394</v>
      </c>
      <c r="B500" s="62"/>
      <c r="C500" s="73" t="s">
        <v>1528</v>
      </c>
      <c r="D500" s="72">
        <v>1</v>
      </c>
      <c r="E500" s="18" t="s">
        <v>9</v>
      </c>
      <c r="F500" s="48"/>
      <c r="G500" s="97">
        <f t="shared" si="21"/>
        <v>0</v>
      </c>
      <c r="H500" s="90"/>
      <c r="I500" s="57"/>
      <c r="J500" s="57"/>
    </row>
    <row r="501" spans="1:10" s="56" customFormat="1" ht="21" customHeight="1" x14ac:dyDescent="0.3">
      <c r="A501" s="58" t="s">
        <v>395</v>
      </c>
      <c r="B501" s="62"/>
      <c r="C501" s="73" t="s">
        <v>1529</v>
      </c>
      <c r="D501" s="72">
        <v>1</v>
      </c>
      <c r="E501" s="18" t="s">
        <v>9</v>
      </c>
      <c r="F501" s="48"/>
      <c r="G501" s="97">
        <f t="shared" si="21"/>
        <v>0</v>
      </c>
      <c r="H501" s="90"/>
      <c r="I501" s="57"/>
      <c r="J501" s="57"/>
    </row>
    <row r="502" spans="1:10" s="56" customFormat="1" ht="21" customHeight="1" x14ac:dyDescent="0.3">
      <c r="A502" s="58" t="s">
        <v>396</v>
      </c>
      <c r="B502" s="62"/>
      <c r="C502" s="73" t="s">
        <v>1530</v>
      </c>
      <c r="D502" s="72">
        <v>1</v>
      </c>
      <c r="E502" s="18" t="s">
        <v>9</v>
      </c>
      <c r="F502" s="48"/>
      <c r="G502" s="97">
        <f t="shared" si="21"/>
        <v>0</v>
      </c>
      <c r="H502" s="90"/>
      <c r="I502" s="57"/>
      <c r="J502" s="57"/>
    </row>
    <row r="503" spans="1:10" s="56" customFormat="1" ht="21" customHeight="1" x14ac:dyDescent="0.3">
      <c r="A503" s="58" t="s">
        <v>397</v>
      </c>
      <c r="B503" s="62"/>
      <c r="C503" s="73" t="s">
        <v>1531</v>
      </c>
      <c r="D503" s="72">
        <v>1</v>
      </c>
      <c r="E503" s="18" t="s">
        <v>9</v>
      </c>
      <c r="F503" s="48"/>
      <c r="G503" s="97">
        <f t="shared" si="21"/>
        <v>0</v>
      </c>
      <c r="H503" s="90"/>
      <c r="I503" s="57"/>
      <c r="J503" s="57"/>
    </row>
    <row r="504" spans="1:10" s="56" customFormat="1" ht="21" customHeight="1" x14ac:dyDescent="0.3">
      <c r="A504" s="58" t="s">
        <v>398</v>
      </c>
      <c r="B504" s="62"/>
      <c r="C504" s="73" t="s">
        <v>1532</v>
      </c>
      <c r="D504" s="72">
        <v>1</v>
      </c>
      <c r="E504" s="18" t="s">
        <v>9</v>
      </c>
      <c r="F504" s="48"/>
      <c r="G504" s="97">
        <f t="shared" si="21"/>
        <v>0</v>
      </c>
      <c r="H504" s="90"/>
      <c r="I504" s="57"/>
      <c r="J504" s="57"/>
    </row>
    <row r="505" spans="1:10" s="56" customFormat="1" ht="21" customHeight="1" x14ac:dyDescent="0.3">
      <c r="A505" s="58" t="s">
        <v>399</v>
      </c>
      <c r="B505" s="62"/>
      <c r="C505" s="73" t="s">
        <v>1533</v>
      </c>
      <c r="D505" s="72">
        <v>1</v>
      </c>
      <c r="E505" s="18" t="s">
        <v>9</v>
      </c>
      <c r="F505" s="48"/>
      <c r="G505" s="97">
        <f t="shared" si="21"/>
        <v>0</v>
      </c>
      <c r="H505" s="90"/>
      <c r="I505" s="57"/>
      <c r="J505" s="57"/>
    </row>
    <row r="506" spans="1:10" s="56" customFormat="1" ht="21" customHeight="1" x14ac:dyDescent="0.3">
      <c r="A506" s="58" t="s">
        <v>400</v>
      </c>
      <c r="B506" s="62"/>
      <c r="C506" s="73" t="s">
        <v>1534</v>
      </c>
      <c r="D506" s="72">
        <v>1</v>
      </c>
      <c r="E506" s="18" t="s">
        <v>9</v>
      </c>
      <c r="F506" s="48"/>
      <c r="G506" s="97">
        <f t="shared" si="21"/>
        <v>0</v>
      </c>
      <c r="H506" s="90"/>
      <c r="I506" s="57"/>
      <c r="J506" s="57"/>
    </row>
    <row r="507" spans="1:10" s="56" customFormat="1" ht="21" customHeight="1" x14ac:dyDescent="0.3">
      <c r="A507" s="58" t="s">
        <v>401</v>
      </c>
      <c r="B507" s="62"/>
      <c r="C507" s="73" t="s">
        <v>1535</v>
      </c>
      <c r="D507" s="72">
        <v>1</v>
      </c>
      <c r="E507" s="18" t="s">
        <v>9</v>
      </c>
      <c r="F507" s="48"/>
      <c r="G507" s="97">
        <f t="shared" si="21"/>
        <v>0</v>
      </c>
      <c r="H507" s="90"/>
      <c r="I507" s="57"/>
      <c r="J507" s="57"/>
    </row>
    <row r="508" spans="1:10" s="56" customFormat="1" ht="21" customHeight="1" x14ac:dyDescent="0.3">
      <c r="A508" s="58" t="s">
        <v>402</v>
      </c>
      <c r="B508" s="62"/>
      <c r="C508" s="73" t="s">
        <v>1536</v>
      </c>
      <c r="D508" s="72">
        <v>1</v>
      </c>
      <c r="E508" s="18" t="s">
        <v>9</v>
      </c>
      <c r="F508" s="48"/>
      <c r="G508" s="97">
        <f t="shared" si="21"/>
        <v>0</v>
      </c>
      <c r="H508" s="90"/>
      <c r="I508" s="57"/>
      <c r="J508" s="57"/>
    </row>
    <row r="509" spans="1:10" s="56" customFormat="1" ht="21" customHeight="1" x14ac:dyDescent="0.3">
      <c r="A509" s="58" t="s">
        <v>403</v>
      </c>
      <c r="B509" s="62"/>
      <c r="C509" s="73" t="s">
        <v>1537</v>
      </c>
      <c r="D509" s="72">
        <v>1</v>
      </c>
      <c r="E509" s="18" t="s">
        <v>9</v>
      </c>
      <c r="F509" s="48"/>
      <c r="G509" s="97">
        <f t="shared" si="21"/>
        <v>0</v>
      </c>
      <c r="H509" s="90"/>
      <c r="I509" s="57"/>
      <c r="J509" s="57"/>
    </row>
    <row r="510" spans="1:10" s="56" customFormat="1" ht="21" customHeight="1" x14ac:dyDescent="0.3">
      <c r="A510" s="58" t="s">
        <v>404</v>
      </c>
      <c r="B510" s="62"/>
      <c r="C510" s="73" t="s">
        <v>1538</v>
      </c>
      <c r="D510" s="72">
        <v>1</v>
      </c>
      <c r="E510" s="18" t="s">
        <v>9</v>
      </c>
      <c r="F510" s="48"/>
      <c r="G510" s="97">
        <f t="shared" si="21"/>
        <v>0</v>
      </c>
      <c r="H510" s="90"/>
      <c r="I510" s="57"/>
      <c r="J510" s="57"/>
    </row>
    <row r="511" spans="1:10" s="56" customFormat="1" ht="21" customHeight="1" x14ac:dyDescent="0.3">
      <c r="A511" s="58" t="s">
        <v>405</v>
      </c>
      <c r="B511" s="62"/>
      <c r="C511" s="73" t="s">
        <v>1539</v>
      </c>
      <c r="D511" s="72">
        <v>1</v>
      </c>
      <c r="E511" s="18" t="s">
        <v>9</v>
      </c>
      <c r="F511" s="48"/>
      <c r="G511" s="97">
        <f t="shared" si="21"/>
        <v>0</v>
      </c>
      <c r="H511" s="90"/>
      <c r="I511" s="57"/>
      <c r="J511" s="57"/>
    </row>
    <row r="512" spans="1:10" s="56" customFormat="1" ht="21" customHeight="1" x14ac:dyDescent="0.3">
      <c r="A512" s="58" t="s">
        <v>406</v>
      </c>
      <c r="B512" s="62"/>
      <c r="C512" s="73" t="s">
        <v>1540</v>
      </c>
      <c r="D512" s="72">
        <v>1</v>
      </c>
      <c r="E512" s="18" t="s">
        <v>9</v>
      </c>
      <c r="F512" s="48"/>
      <c r="G512" s="97">
        <f t="shared" si="21"/>
        <v>0</v>
      </c>
      <c r="H512" s="90"/>
      <c r="I512" s="57"/>
      <c r="J512" s="57"/>
    </row>
    <row r="513" spans="1:10" s="56" customFormat="1" ht="21" customHeight="1" x14ac:dyDescent="0.3">
      <c r="A513" s="58" t="s">
        <v>1826</v>
      </c>
      <c r="B513" s="62"/>
      <c r="C513" s="73" t="s">
        <v>1541</v>
      </c>
      <c r="D513" s="72">
        <v>1</v>
      </c>
      <c r="E513" s="18" t="s">
        <v>9</v>
      </c>
      <c r="F513" s="48"/>
      <c r="G513" s="97">
        <f t="shared" si="21"/>
        <v>0</v>
      </c>
      <c r="H513" s="90"/>
      <c r="I513" s="57"/>
      <c r="J513" s="57"/>
    </row>
    <row r="514" spans="1:10" s="56" customFormat="1" ht="21" customHeight="1" x14ac:dyDescent="0.3">
      <c r="A514" s="58" t="s">
        <v>1827</v>
      </c>
      <c r="B514" s="62"/>
      <c r="C514" s="73" t="s">
        <v>1542</v>
      </c>
      <c r="D514" s="72">
        <v>1</v>
      </c>
      <c r="E514" s="18" t="s">
        <v>9</v>
      </c>
      <c r="F514" s="48"/>
      <c r="G514" s="97">
        <f t="shared" si="21"/>
        <v>0</v>
      </c>
      <c r="H514" s="90"/>
      <c r="I514" s="57"/>
      <c r="J514" s="57"/>
    </row>
    <row r="515" spans="1:10" s="56" customFormat="1" ht="21" customHeight="1" x14ac:dyDescent="0.3">
      <c r="A515" s="58" t="s">
        <v>1828</v>
      </c>
      <c r="B515" s="62"/>
      <c r="C515" s="73" t="s">
        <v>1543</v>
      </c>
      <c r="D515" s="72">
        <v>1</v>
      </c>
      <c r="E515" s="18" t="s">
        <v>9</v>
      </c>
      <c r="F515" s="48"/>
      <c r="G515" s="97">
        <f t="shared" si="21"/>
        <v>0</v>
      </c>
      <c r="H515" s="90"/>
      <c r="I515" s="57"/>
      <c r="J515" s="57"/>
    </row>
    <row r="516" spans="1:10" s="56" customFormat="1" ht="21" customHeight="1" x14ac:dyDescent="0.3">
      <c r="A516" s="58" t="s">
        <v>1829</v>
      </c>
      <c r="B516" s="62"/>
      <c r="C516" s="73" t="s">
        <v>1544</v>
      </c>
      <c r="D516" s="72">
        <v>1</v>
      </c>
      <c r="E516" s="18" t="s">
        <v>9</v>
      </c>
      <c r="F516" s="48"/>
      <c r="G516" s="97">
        <f t="shared" si="21"/>
        <v>0</v>
      </c>
      <c r="H516" s="90"/>
      <c r="I516" s="57"/>
      <c r="J516" s="57"/>
    </row>
    <row r="517" spans="1:10" s="56" customFormat="1" ht="21" customHeight="1" x14ac:dyDescent="0.3">
      <c r="A517" s="58" t="s">
        <v>1830</v>
      </c>
      <c r="B517" s="62"/>
      <c r="C517" s="73" t="s">
        <v>1545</v>
      </c>
      <c r="D517" s="72">
        <v>1</v>
      </c>
      <c r="E517" s="18" t="s">
        <v>9</v>
      </c>
      <c r="F517" s="48"/>
      <c r="G517" s="97">
        <f t="shared" si="21"/>
        <v>0</v>
      </c>
      <c r="H517" s="90"/>
      <c r="I517" s="57"/>
      <c r="J517" s="57"/>
    </row>
    <row r="518" spans="1:10" s="56" customFormat="1" ht="21" customHeight="1" x14ac:dyDescent="0.3">
      <c r="A518" s="58" t="s">
        <v>1831</v>
      </c>
      <c r="B518" s="62"/>
      <c r="C518" s="73" t="s">
        <v>1546</v>
      </c>
      <c r="D518" s="72">
        <v>1</v>
      </c>
      <c r="E518" s="18" t="s">
        <v>9</v>
      </c>
      <c r="F518" s="48"/>
      <c r="G518" s="97">
        <f t="shared" si="21"/>
        <v>0</v>
      </c>
      <c r="H518" s="90"/>
      <c r="I518" s="57"/>
      <c r="J518" s="57"/>
    </row>
    <row r="519" spans="1:10" s="56" customFormat="1" ht="21" customHeight="1" x14ac:dyDescent="0.3">
      <c r="A519" s="58" t="s">
        <v>1832</v>
      </c>
      <c r="B519" s="62"/>
      <c r="C519" s="73" t="s">
        <v>1547</v>
      </c>
      <c r="D519" s="72">
        <v>1</v>
      </c>
      <c r="E519" s="18" t="s">
        <v>9</v>
      </c>
      <c r="F519" s="48"/>
      <c r="G519" s="97">
        <f t="shared" si="21"/>
        <v>0</v>
      </c>
      <c r="H519" s="90"/>
      <c r="I519" s="57"/>
      <c r="J519" s="57"/>
    </row>
    <row r="520" spans="1:10" s="56" customFormat="1" ht="21" customHeight="1" x14ac:dyDescent="0.3">
      <c r="A520" s="58" t="s">
        <v>1833</v>
      </c>
      <c r="B520" s="62"/>
      <c r="C520" s="73" t="s">
        <v>1548</v>
      </c>
      <c r="D520" s="72">
        <v>1</v>
      </c>
      <c r="E520" s="18" t="s">
        <v>9</v>
      </c>
      <c r="F520" s="48"/>
      <c r="G520" s="97">
        <f t="shared" si="21"/>
        <v>0</v>
      </c>
      <c r="H520" s="90"/>
      <c r="I520" s="57"/>
      <c r="J520" s="57"/>
    </row>
    <row r="521" spans="1:10" s="56" customFormat="1" ht="21" customHeight="1" x14ac:dyDescent="0.3">
      <c r="A521" s="58" t="s">
        <v>1834</v>
      </c>
      <c r="B521" s="62"/>
      <c r="C521" s="73" t="s">
        <v>1549</v>
      </c>
      <c r="D521" s="72">
        <v>1</v>
      </c>
      <c r="E521" s="18" t="s">
        <v>9</v>
      </c>
      <c r="F521" s="48"/>
      <c r="G521" s="97">
        <f t="shared" si="21"/>
        <v>0</v>
      </c>
      <c r="H521" s="90"/>
      <c r="I521" s="57"/>
      <c r="J521" s="57"/>
    </row>
    <row r="522" spans="1:10" s="56" customFormat="1" ht="21" customHeight="1" x14ac:dyDescent="0.3">
      <c r="A522" s="58" t="s">
        <v>1835</v>
      </c>
      <c r="B522" s="62"/>
      <c r="C522" s="73" t="s">
        <v>1550</v>
      </c>
      <c r="D522" s="72">
        <v>1</v>
      </c>
      <c r="E522" s="18" t="s">
        <v>9</v>
      </c>
      <c r="F522" s="48"/>
      <c r="G522" s="97">
        <f t="shared" si="21"/>
        <v>0</v>
      </c>
      <c r="H522" s="90"/>
      <c r="I522" s="57"/>
      <c r="J522" s="57"/>
    </row>
    <row r="523" spans="1:10" s="56" customFormat="1" ht="21" customHeight="1" x14ac:dyDescent="0.3">
      <c r="A523" s="58" t="s">
        <v>1836</v>
      </c>
      <c r="B523" s="62"/>
      <c r="C523" s="73" t="s">
        <v>1551</v>
      </c>
      <c r="D523" s="72">
        <v>1</v>
      </c>
      <c r="E523" s="18" t="s">
        <v>9</v>
      </c>
      <c r="F523" s="48"/>
      <c r="G523" s="97">
        <f t="shared" si="21"/>
        <v>0</v>
      </c>
      <c r="H523" s="90"/>
      <c r="I523" s="57"/>
      <c r="J523" s="57"/>
    </row>
    <row r="524" spans="1:10" s="56" customFormat="1" ht="21" customHeight="1" x14ac:dyDescent="0.3">
      <c r="A524" s="58" t="s">
        <v>1837</v>
      </c>
      <c r="B524" s="62"/>
      <c r="C524" s="73" t="s">
        <v>1552</v>
      </c>
      <c r="D524" s="72">
        <v>1</v>
      </c>
      <c r="E524" s="18" t="s">
        <v>9</v>
      </c>
      <c r="F524" s="48"/>
      <c r="G524" s="97">
        <f t="shared" si="21"/>
        <v>0</v>
      </c>
      <c r="H524" s="90"/>
      <c r="I524" s="57"/>
      <c r="J524" s="57"/>
    </row>
    <row r="525" spans="1:10" s="56" customFormat="1" ht="21" customHeight="1" x14ac:dyDescent="0.3">
      <c r="A525" s="58" t="s">
        <v>1838</v>
      </c>
      <c r="B525" s="62"/>
      <c r="C525" s="73" t="s">
        <v>1553</v>
      </c>
      <c r="D525" s="72">
        <v>1</v>
      </c>
      <c r="E525" s="18" t="s">
        <v>9</v>
      </c>
      <c r="F525" s="48"/>
      <c r="G525" s="97">
        <f t="shared" si="21"/>
        <v>0</v>
      </c>
      <c r="H525" s="90"/>
      <c r="I525" s="57"/>
      <c r="J525" s="57"/>
    </row>
    <row r="526" spans="1:10" s="56" customFormat="1" ht="21" customHeight="1" x14ac:dyDescent="0.3">
      <c r="A526" s="58" t="s">
        <v>1839</v>
      </c>
      <c r="B526" s="62"/>
      <c r="C526" s="73" t="s">
        <v>1554</v>
      </c>
      <c r="D526" s="72">
        <v>1</v>
      </c>
      <c r="E526" s="18" t="s">
        <v>9</v>
      </c>
      <c r="F526" s="48"/>
      <c r="G526" s="97">
        <f t="shared" si="21"/>
        <v>0</v>
      </c>
      <c r="H526" s="90"/>
      <c r="I526" s="57"/>
      <c r="J526" s="57"/>
    </row>
    <row r="527" spans="1:10" s="56" customFormat="1" ht="21" customHeight="1" x14ac:dyDescent="0.3">
      <c r="A527" s="58" t="s">
        <v>1840</v>
      </c>
      <c r="B527" s="62"/>
      <c r="C527" s="73" t="s">
        <v>1555</v>
      </c>
      <c r="D527" s="72">
        <v>1</v>
      </c>
      <c r="E527" s="18" t="s">
        <v>9</v>
      </c>
      <c r="F527" s="48"/>
      <c r="G527" s="97">
        <f t="shared" si="21"/>
        <v>0</v>
      </c>
      <c r="H527" s="90"/>
      <c r="I527" s="57"/>
      <c r="J527" s="57"/>
    </row>
    <row r="528" spans="1:10" s="56" customFormat="1" ht="21" customHeight="1" x14ac:dyDescent="0.3">
      <c r="A528" s="58" t="s">
        <v>1841</v>
      </c>
      <c r="B528" s="62"/>
      <c r="C528" s="73" t="s">
        <v>1556</v>
      </c>
      <c r="D528" s="72">
        <v>1</v>
      </c>
      <c r="E528" s="18" t="s">
        <v>9</v>
      </c>
      <c r="F528" s="48"/>
      <c r="G528" s="97">
        <f t="shared" si="21"/>
        <v>0</v>
      </c>
      <c r="H528" s="90"/>
      <c r="I528" s="57"/>
      <c r="J528" s="57"/>
    </row>
    <row r="529" spans="1:10" s="56" customFormat="1" ht="21" customHeight="1" x14ac:dyDescent="0.3">
      <c r="A529" s="58" t="s">
        <v>1842</v>
      </c>
      <c r="B529" s="62"/>
      <c r="C529" s="73" t="s">
        <v>1557</v>
      </c>
      <c r="D529" s="72">
        <v>1</v>
      </c>
      <c r="E529" s="18" t="s">
        <v>9</v>
      </c>
      <c r="F529" s="48"/>
      <c r="G529" s="97">
        <f t="shared" si="21"/>
        <v>0</v>
      </c>
      <c r="H529" s="90"/>
      <c r="I529" s="57"/>
      <c r="J529" s="57"/>
    </row>
    <row r="530" spans="1:10" s="56" customFormat="1" ht="88.95" customHeight="1" x14ac:dyDescent="0.3">
      <c r="A530" s="21" t="s">
        <v>1843</v>
      </c>
      <c r="B530" s="35" t="s">
        <v>1963</v>
      </c>
      <c r="C530" s="17" t="s">
        <v>913</v>
      </c>
      <c r="D530" s="29"/>
      <c r="E530" s="29"/>
      <c r="F530" s="29"/>
      <c r="G530" s="16">
        <f>SUM(G531:G657)</f>
        <v>0</v>
      </c>
      <c r="H530" s="92">
        <f>G530</f>
        <v>0</v>
      </c>
      <c r="I530" s="55"/>
      <c r="J530" s="55"/>
    </row>
    <row r="531" spans="1:10" s="56" customFormat="1" ht="24" customHeight="1" x14ac:dyDescent="0.3">
      <c r="A531" s="58" t="s">
        <v>407</v>
      </c>
      <c r="B531" s="62"/>
      <c r="C531" s="73" t="s">
        <v>914</v>
      </c>
      <c r="D531" s="72">
        <v>1</v>
      </c>
      <c r="E531" s="18" t="s">
        <v>9</v>
      </c>
      <c r="F531" s="48"/>
      <c r="G531" s="97">
        <f t="shared" ref="G531:G762" si="22">D531*F531</f>
        <v>0</v>
      </c>
      <c r="H531" s="90"/>
      <c r="I531" s="55"/>
      <c r="J531" s="55"/>
    </row>
    <row r="532" spans="1:10" s="56" customFormat="1" ht="24" customHeight="1" x14ac:dyDescent="0.3">
      <c r="A532" s="58" t="s">
        <v>408</v>
      </c>
      <c r="B532" s="62"/>
      <c r="C532" s="73" t="s">
        <v>915</v>
      </c>
      <c r="D532" s="72">
        <v>1</v>
      </c>
      <c r="E532" s="18" t="s">
        <v>9</v>
      </c>
      <c r="F532" s="48"/>
      <c r="G532" s="97">
        <f t="shared" si="22"/>
        <v>0</v>
      </c>
      <c r="H532" s="90"/>
      <c r="I532" s="55"/>
      <c r="J532" s="55"/>
    </row>
    <row r="533" spans="1:10" s="56" customFormat="1" ht="24" customHeight="1" x14ac:dyDescent="0.3">
      <c r="A533" s="58" t="s">
        <v>409</v>
      </c>
      <c r="B533" s="62"/>
      <c r="C533" s="73" t="s">
        <v>916</v>
      </c>
      <c r="D533" s="72">
        <v>1</v>
      </c>
      <c r="E533" s="18" t="s">
        <v>9</v>
      </c>
      <c r="F533" s="48"/>
      <c r="G533" s="97">
        <f t="shared" si="22"/>
        <v>0</v>
      </c>
      <c r="H533" s="90"/>
      <c r="I533" s="55"/>
      <c r="J533" s="55"/>
    </row>
    <row r="534" spans="1:10" s="56" customFormat="1" ht="24" customHeight="1" x14ac:dyDescent="0.3">
      <c r="A534" s="58" t="s">
        <v>410</v>
      </c>
      <c r="B534" s="62"/>
      <c r="C534" s="73" t="s">
        <v>917</v>
      </c>
      <c r="D534" s="72">
        <v>1</v>
      </c>
      <c r="E534" s="18" t="s">
        <v>9</v>
      </c>
      <c r="F534" s="48"/>
      <c r="G534" s="97">
        <f t="shared" si="22"/>
        <v>0</v>
      </c>
      <c r="H534" s="90"/>
      <c r="I534" s="55"/>
      <c r="J534" s="55"/>
    </row>
    <row r="535" spans="1:10" s="56" customFormat="1" ht="24" customHeight="1" x14ac:dyDescent="0.3">
      <c r="A535" s="58" t="s">
        <v>411</v>
      </c>
      <c r="B535" s="62"/>
      <c r="C535" s="73" t="s">
        <v>918</v>
      </c>
      <c r="D535" s="72">
        <v>1</v>
      </c>
      <c r="E535" s="18" t="s">
        <v>9</v>
      </c>
      <c r="F535" s="48"/>
      <c r="G535" s="97">
        <f t="shared" si="22"/>
        <v>0</v>
      </c>
      <c r="H535" s="90"/>
      <c r="I535" s="55"/>
      <c r="J535" s="55"/>
    </row>
    <row r="536" spans="1:10" s="56" customFormat="1" ht="24" customHeight="1" x14ac:dyDescent="0.3">
      <c r="A536" s="58" t="s">
        <v>412</v>
      </c>
      <c r="B536" s="62"/>
      <c r="C536" s="73" t="s">
        <v>919</v>
      </c>
      <c r="D536" s="72">
        <v>1</v>
      </c>
      <c r="E536" s="18" t="s">
        <v>9</v>
      </c>
      <c r="F536" s="48"/>
      <c r="G536" s="97">
        <f t="shared" si="22"/>
        <v>0</v>
      </c>
      <c r="H536" s="90"/>
      <c r="I536" s="55"/>
      <c r="J536" s="55"/>
    </row>
    <row r="537" spans="1:10" s="56" customFormat="1" ht="24" customHeight="1" x14ac:dyDescent="0.3">
      <c r="A537" s="58" t="s">
        <v>413</v>
      </c>
      <c r="B537" s="62"/>
      <c r="C537" s="73" t="s">
        <v>920</v>
      </c>
      <c r="D537" s="72">
        <v>1</v>
      </c>
      <c r="E537" s="18" t="s">
        <v>9</v>
      </c>
      <c r="F537" s="48"/>
      <c r="G537" s="97">
        <f t="shared" si="22"/>
        <v>0</v>
      </c>
      <c r="H537" s="90"/>
      <c r="I537" s="55"/>
      <c r="J537" s="55"/>
    </row>
    <row r="538" spans="1:10" s="56" customFormat="1" ht="24" customHeight="1" x14ac:dyDescent="0.3">
      <c r="A538" s="58" t="s">
        <v>414</v>
      </c>
      <c r="B538" s="62"/>
      <c r="C538" s="73" t="s">
        <v>921</v>
      </c>
      <c r="D538" s="72">
        <v>1</v>
      </c>
      <c r="E538" s="18" t="s">
        <v>9</v>
      </c>
      <c r="F538" s="48"/>
      <c r="G538" s="97">
        <f t="shared" si="22"/>
        <v>0</v>
      </c>
      <c r="H538" s="90"/>
      <c r="I538" s="55"/>
      <c r="J538" s="55"/>
    </row>
    <row r="539" spans="1:10" s="56" customFormat="1" ht="24" customHeight="1" x14ac:dyDescent="0.3">
      <c r="A539" s="58" t="s">
        <v>415</v>
      </c>
      <c r="B539" s="62"/>
      <c r="C539" s="73" t="s">
        <v>922</v>
      </c>
      <c r="D539" s="72">
        <v>1</v>
      </c>
      <c r="E539" s="18" t="s">
        <v>9</v>
      </c>
      <c r="F539" s="48"/>
      <c r="G539" s="97">
        <f t="shared" si="22"/>
        <v>0</v>
      </c>
      <c r="H539" s="90"/>
      <c r="I539" s="55"/>
      <c r="J539" s="55"/>
    </row>
    <row r="540" spans="1:10" s="56" customFormat="1" ht="24" customHeight="1" x14ac:dyDescent="0.3">
      <c r="A540" s="58" t="s">
        <v>416</v>
      </c>
      <c r="B540" s="62"/>
      <c r="C540" s="73" t="s">
        <v>923</v>
      </c>
      <c r="D540" s="72">
        <v>1</v>
      </c>
      <c r="E540" s="18" t="s">
        <v>9</v>
      </c>
      <c r="F540" s="48"/>
      <c r="G540" s="97">
        <f t="shared" si="22"/>
        <v>0</v>
      </c>
      <c r="H540" s="90"/>
      <c r="I540" s="55"/>
      <c r="J540" s="55"/>
    </row>
    <row r="541" spans="1:10" s="56" customFormat="1" ht="24" customHeight="1" x14ac:dyDescent="0.3">
      <c r="A541" s="58" t="s">
        <v>417</v>
      </c>
      <c r="B541" s="62"/>
      <c r="C541" s="73" t="s">
        <v>924</v>
      </c>
      <c r="D541" s="72">
        <v>1</v>
      </c>
      <c r="E541" s="18" t="s">
        <v>9</v>
      </c>
      <c r="F541" s="48"/>
      <c r="G541" s="97">
        <f t="shared" si="22"/>
        <v>0</v>
      </c>
      <c r="H541" s="90"/>
      <c r="I541" s="55"/>
      <c r="J541" s="55"/>
    </row>
    <row r="542" spans="1:10" s="56" customFormat="1" ht="24" customHeight="1" x14ac:dyDescent="0.3">
      <c r="A542" s="58" t="s">
        <v>418</v>
      </c>
      <c r="B542" s="62"/>
      <c r="C542" s="73" t="s">
        <v>925</v>
      </c>
      <c r="D542" s="72">
        <v>1</v>
      </c>
      <c r="E542" s="18" t="s">
        <v>9</v>
      </c>
      <c r="F542" s="48"/>
      <c r="G542" s="97">
        <f t="shared" si="22"/>
        <v>0</v>
      </c>
      <c r="H542" s="90"/>
      <c r="I542" s="55"/>
      <c r="J542" s="55"/>
    </row>
    <row r="543" spans="1:10" s="56" customFormat="1" ht="24" customHeight="1" x14ac:dyDescent="0.3">
      <c r="A543" s="58" t="s">
        <v>419</v>
      </c>
      <c r="B543" s="62"/>
      <c r="C543" s="73" t="s">
        <v>926</v>
      </c>
      <c r="D543" s="72">
        <v>1</v>
      </c>
      <c r="E543" s="18" t="s">
        <v>9</v>
      </c>
      <c r="F543" s="48"/>
      <c r="G543" s="97">
        <f t="shared" si="22"/>
        <v>0</v>
      </c>
      <c r="H543" s="90"/>
      <c r="I543" s="55"/>
      <c r="J543" s="55"/>
    </row>
    <row r="544" spans="1:10" s="56" customFormat="1" ht="24" customHeight="1" x14ac:dyDescent="0.3">
      <c r="A544" s="58" t="s">
        <v>420</v>
      </c>
      <c r="B544" s="62"/>
      <c r="C544" s="73" t="s">
        <v>927</v>
      </c>
      <c r="D544" s="72">
        <v>1</v>
      </c>
      <c r="E544" s="18" t="s">
        <v>9</v>
      </c>
      <c r="F544" s="48"/>
      <c r="G544" s="97">
        <f t="shared" si="22"/>
        <v>0</v>
      </c>
      <c r="H544" s="90"/>
      <c r="I544" s="55"/>
      <c r="J544" s="55"/>
    </row>
    <row r="545" spans="1:10" s="56" customFormat="1" ht="24" customHeight="1" x14ac:dyDescent="0.3">
      <c r="A545" s="58" t="s">
        <v>421</v>
      </c>
      <c r="B545" s="62"/>
      <c r="C545" s="73" t="s">
        <v>928</v>
      </c>
      <c r="D545" s="72">
        <v>1</v>
      </c>
      <c r="E545" s="18" t="s">
        <v>9</v>
      </c>
      <c r="F545" s="48"/>
      <c r="G545" s="97">
        <f t="shared" si="22"/>
        <v>0</v>
      </c>
      <c r="H545" s="90"/>
      <c r="I545" s="55"/>
      <c r="J545" s="55"/>
    </row>
    <row r="546" spans="1:10" s="56" customFormat="1" ht="24" customHeight="1" x14ac:dyDescent="0.3">
      <c r="A546" s="58" t="s">
        <v>422</v>
      </c>
      <c r="B546" s="62"/>
      <c r="C546" s="73" t="s">
        <v>929</v>
      </c>
      <c r="D546" s="72">
        <v>1</v>
      </c>
      <c r="E546" s="18" t="s">
        <v>9</v>
      </c>
      <c r="F546" s="48"/>
      <c r="G546" s="97">
        <f t="shared" si="22"/>
        <v>0</v>
      </c>
      <c r="H546" s="90"/>
      <c r="I546" s="55"/>
      <c r="J546" s="55"/>
    </row>
    <row r="547" spans="1:10" s="56" customFormat="1" ht="24" customHeight="1" x14ac:dyDescent="0.3">
      <c r="A547" s="58" t="s">
        <v>423</v>
      </c>
      <c r="B547" s="62"/>
      <c r="C547" s="73" t="s">
        <v>930</v>
      </c>
      <c r="D547" s="72">
        <v>1</v>
      </c>
      <c r="E547" s="18" t="s">
        <v>9</v>
      </c>
      <c r="F547" s="48"/>
      <c r="G547" s="97">
        <f t="shared" si="22"/>
        <v>0</v>
      </c>
      <c r="H547" s="90"/>
      <c r="I547" s="55"/>
      <c r="J547" s="55"/>
    </row>
    <row r="548" spans="1:10" s="56" customFormat="1" ht="24" customHeight="1" x14ac:dyDescent="0.3">
      <c r="A548" s="58" t="s">
        <v>424</v>
      </c>
      <c r="B548" s="62"/>
      <c r="C548" s="73" t="s">
        <v>931</v>
      </c>
      <c r="D548" s="72">
        <v>1</v>
      </c>
      <c r="E548" s="18" t="s">
        <v>9</v>
      </c>
      <c r="F548" s="48"/>
      <c r="G548" s="97">
        <f t="shared" si="22"/>
        <v>0</v>
      </c>
      <c r="H548" s="90"/>
      <c r="I548" s="55"/>
      <c r="J548" s="55"/>
    </row>
    <row r="549" spans="1:10" s="56" customFormat="1" ht="24" customHeight="1" x14ac:dyDescent="0.3">
      <c r="A549" s="58" t="s">
        <v>425</v>
      </c>
      <c r="B549" s="62"/>
      <c r="C549" s="73" t="s">
        <v>932</v>
      </c>
      <c r="D549" s="72">
        <v>1</v>
      </c>
      <c r="E549" s="18" t="s">
        <v>9</v>
      </c>
      <c r="F549" s="48"/>
      <c r="G549" s="97">
        <f t="shared" si="22"/>
        <v>0</v>
      </c>
      <c r="H549" s="90"/>
      <c r="I549" s="55"/>
      <c r="J549" s="55"/>
    </row>
    <row r="550" spans="1:10" s="56" customFormat="1" ht="24" customHeight="1" x14ac:dyDescent="0.3">
      <c r="A550" s="58" t="s">
        <v>426</v>
      </c>
      <c r="B550" s="62"/>
      <c r="C550" s="73" t="s">
        <v>933</v>
      </c>
      <c r="D550" s="72">
        <v>1</v>
      </c>
      <c r="E550" s="18" t="s">
        <v>9</v>
      </c>
      <c r="F550" s="48"/>
      <c r="G550" s="97">
        <f t="shared" si="22"/>
        <v>0</v>
      </c>
      <c r="H550" s="90"/>
      <c r="I550" s="55"/>
      <c r="J550" s="55"/>
    </row>
    <row r="551" spans="1:10" s="56" customFormat="1" ht="24" customHeight="1" x14ac:dyDescent="0.3">
      <c r="A551" s="58" t="s">
        <v>427</v>
      </c>
      <c r="B551" s="62"/>
      <c r="C551" s="73" t="s">
        <v>934</v>
      </c>
      <c r="D551" s="72">
        <v>1</v>
      </c>
      <c r="E551" s="18" t="s">
        <v>9</v>
      </c>
      <c r="F551" s="48"/>
      <c r="G551" s="97">
        <f t="shared" si="22"/>
        <v>0</v>
      </c>
      <c r="H551" s="90"/>
      <c r="I551" s="55"/>
      <c r="J551" s="55"/>
    </row>
    <row r="552" spans="1:10" s="56" customFormat="1" ht="24" customHeight="1" x14ac:dyDescent="0.3">
      <c r="A552" s="58" t="s">
        <v>428</v>
      </c>
      <c r="B552" s="62"/>
      <c r="C552" s="73" t="s">
        <v>935</v>
      </c>
      <c r="D552" s="72">
        <v>1</v>
      </c>
      <c r="E552" s="18" t="s">
        <v>9</v>
      </c>
      <c r="F552" s="48"/>
      <c r="G552" s="97">
        <f t="shared" si="22"/>
        <v>0</v>
      </c>
      <c r="H552" s="90"/>
      <c r="I552" s="55"/>
      <c r="J552" s="55"/>
    </row>
    <row r="553" spans="1:10" s="56" customFormat="1" ht="24" customHeight="1" x14ac:dyDescent="0.3">
      <c r="A553" s="58" t="s">
        <v>429</v>
      </c>
      <c r="B553" s="62"/>
      <c r="C553" s="73" t="s">
        <v>936</v>
      </c>
      <c r="D553" s="72">
        <v>1</v>
      </c>
      <c r="E553" s="18" t="s">
        <v>9</v>
      </c>
      <c r="F553" s="48"/>
      <c r="G553" s="97">
        <f t="shared" si="22"/>
        <v>0</v>
      </c>
      <c r="H553" s="90"/>
      <c r="I553" s="55"/>
      <c r="J553" s="55"/>
    </row>
    <row r="554" spans="1:10" s="56" customFormat="1" ht="24" customHeight="1" x14ac:dyDescent="0.3">
      <c r="A554" s="58" t="s">
        <v>430</v>
      </c>
      <c r="B554" s="62"/>
      <c r="C554" s="73" t="s">
        <v>937</v>
      </c>
      <c r="D554" s="72">
        <v>1</v>
      </c>
      <c r="E554" s="18" t="s">
        <v>9</v>
      </c>
      <c r="F554" s="48"/>
      <c r="G554" s="97">
        <f t="shared" si="22"/>
        <v>0</v>
      </c>
      <c r="H554" s="90"/>
      <c r="I554" s="55"/>
      <c r="J554" s="55"/>
    </row>
    <row r="555" spans="1:10" s="56" customFormat="1" ht="24" customHeight="1" x14ac:dyDescent="0.3">
      <c r="A555" s="58" t="s">
        <v>431</v>
      </c>
      <c r="B555" s="62"/>
      <c r="C555" s="73" t="s">
        <v>1558</v>
      </c>
      <c r="D555" s="72">
        <v>1</v>
      </c>
      <c r="E555" s="18" t="s">
        <v>9</v>
      </c>
      <c r="F555" s="48"/>
      <c r="G555" s="97">
        <f t="shared" ref="G555:G619" si="23">D555*F555</f>
        <v>0</v>
      </c>
      <c r="H555" s="90"/>
      <c r="I555" s="55"/>
      <c r="J555" s="55"/>
    </row>
    <row r="556" spans="1:10" s="56" customFormat="1" ht="24" customHeight="1" x14ac:dyDescent="0.3">
      <c r="A556" s="58" t="s">
        <v>432</v>
      </c>
      <c r="B556" s="62"/>
      <c r="C556" s="73" t="s">
        <v>1559</v>
      </c>
      <c r="D556" s="72">
        <v>1</v>
      </c>
      <c r="E556" s="18" t="s">
        <v>9</v>
      </c>
      <c r="F556" s="48"/>
      <c r="G556" s="97">
        <f t="shared" si="23"/>
        <v>0</v>
      </c>
      <c r="H556" s="90"/>
      <c r="I556" s="55"/>
      <c r="J556" s="55"/>
    </row>
    <row r="557" spans="1:10" s="56" customFormat="1" ht="24" customHeight="1" x14ac:dyDescent="0.3">
      <c r="A557" s="58" t="s">
        <v>433</v>
      </c>
      <c r="B557" s="62"/>
      <c r="C557" s="73" t="s">
        <v>1560</v>
      </c>
      <c r="D557" s="72">
        <v>1</v>
      </c>
      <c r="E557" s="18" t="s">
        <v>9</v>
      </c>
      <c r="F557" s="48"/>
      <c r="G557" s="97">
        <f t="shared" si="23"/>
        <v>0</v>
      </c>
      <c r="H557" s="90"/>
      <c r="I557" s="55"/>
      <c r="J557" s="55"/>
    </row>
    <row r="558" spans="1:10" s="56" customFormat="1" ht="24" customHeight="1" x14ac:dyDescent="0.3">
      <c r="A558" s="58" t="s">
        <v>434</v>
      </c>
      <c r="B558" s="62"/>
      <c r="C558" s="73" t="s">
        <v>1561</v>
      </c>
      <c r="D558" s="72">
        <v>1</v>
      </c>
      <c r="E558" s="18" t="s">
        <v>9</v>
      </c>
      <c r="F558" s="48"/>
      <c r="G558" s="97">
        <f t="shared" si="23"/>
        <v>0</v>
      </c>
      <c r="H558" s="90"/>
      <c r="I558" s="55"/>
      <c r="J558" s="55"/>
    </row>
    <row r="559" spans="1:10" s="56" customFormat="1" ht="24" customHeight="1" x14ac:dyDescent="0.3">
      <c r="A559" s="58" t="s">
        <v>435</v>
      </c>
      <c r="B559" s="62"/>
      <c r="C559" s="73" t="s">
        <v>943</v>
      </c>
      <c r="D559" s="72">
        <v>1</v>
      </c>
      <c r="E559" s="18" t="s">
        <v>9</v>
      </c>
      <c r="F559" s="48"/>
      <c r="G559" s="97">
        <f t="shared" si="23"/>
        <v>0</v>
      </c>
      <c r="H559" s="90"/>
      <c r="I559" s="55"/>
      <c r="J559" s="55"/>
    </row>
    <row r="560" spans="1:10" s="56" customFormat="1" ht="24" customHeight="1" x14ac:dyDescent="0.3">
      <c r="A560" s="58" t="s">
        <v>436</v>
      </c>
      <c r="B560" s="62"/>
      <c r="C560" s="73" t="s">
        <v>944</v>
      </c>
      <c r="D560" s="72">
        <v>1</v>
      </c>
      <c r="E560" s="18" t="s">
        <v>9</v>
      </c>
      <c r="F560" s="48"/>
      <c r="G560" s="97">
        <f t="shared" si="23"/>
        <v>0</v>
      </c>
      <c r="H560" s="90"/>
      <c r="I560" s="55"/>
      <c r="J560" s="55"/>
    </row>
    <row r="561" spans="1:10" s="56" customFormat="1" ht="24" customHeight="1" x14ac:dyDescent="0.3">
      <c r="A561" s="58" t="s">
        <v>437</v>
      </c>
      <c r="B561" s="62"/>
      <c r="C561" s="73" t="s">
        <v>1562</v>
      </c>
      <c r="D561" s="72">
        <v>1</v>
      </c>
      <c r="E561" s="18" t="s">
        <v>9</v>
      </c>
      <c r="F561" s="48"/>
      <c r="G561" s="97">
        <f t="shared" si="23"/>
        <v>0</v>
      </c>
      <c r="H561" s="90"/>
      <c r="I561" s="55"/>
      <c r="J561" s="55"/>
    </row>
    <row r="562" spans="1:10" s="56" customFormat="1" ht="24" customHeight="1" x14ac:dyDescent="0.3">
      <c r="A562" s="58" t="s">
        <v>438</v>
      </c>
      <c r="B562" s="62"/>
      <c r="C562" s="73" t="s">
        <v>1563</v>
      </c>
      <c r="D562" s="72">
        <v>1</v>
      </c>
      <c r="E562" s="18" t="s">
        <v>9</v>
      </c>
      <c r="F562" s="48"/>
      <c r="G562" s="97">
        <f t="shared" si="23"/>
        <v>0</v>
      </c>
      <c r="H562" s="90"/>
      <c r="I562" s="55"/>
      <c r="J562" s="55"/>
    </row>
    <row r="563" spans="1:10" s="56" customFormat="1" ht="24" customHeight="1" x14ac:dyDescent="0.3">
      <c r="A563" s="58" t="s">
        <v>439</v>
      </c>
      <c r="B563" s="62"/>
      <c r="C563" s="73" t="s">
        <v>1564</v>
      </c>
      <c r="D563" s="72">
        <v>1</v>
      </c>
      <c r="E563" s="18" t="s">
        <v>9</v>
      </c>
      <c r="F563" s="48"/>
      <c r="G563" s="97">
        <f t="shared" si="23"/>
        <v>0</v>
      </c>
      <c r="H563" s="90"/>
      <c r="I563" s="55"/>
      <c r="J563" s="55"/>
    </row>
    <row r="564" spans="1:10" s="56" customFormat="1" ht="24" customHeight="1" x14ac:dyDescent="0.3">
      <c r="A564" s="58" t="s">
        <v>440</v>
      </c>
      <c r="B564" s="62"/>
      <c r="C564" s="73" t="s">
        <v>1565</v>
      </c>
      <c r="D564" s="72">
        <v>1</v>
      </c>
      <c r="E564" s="18" t="s">
        <v>9</v>
      </c>
      <c r="F564" s="48"/>
      <c r="G564" s="97">
        <f t="shared" si="23"/>
        <v>0</v>
      </c>
      <c r="H564" s="90"/>
      <c r="I564" s="55"/>
      <c r="J564" s="55"/>
    </row>
    <row r="565" spans="1:10" s="56" customFormat="1" ht="24" customHeight="1" x14ac:dyDescent="0.3">
      <c r="A565" s="58" t="s">
        <v>441</v>
      </c>
      <c r="B565" s="62"/>
      <c r="C565" s="73" t="s">
        <v>945</v>
      </c>
      <c r="D565" s="72">
        <v>1</v>
      </c>
      <c r="E565" s="18" t="s">
        <v>9</v>
      </c>
      <c r="F565" s="48"/>
      <c r="G565" s="97">
        <f t="shared" si="23"/>
        <v>0</v>
      </c>
      <c r="H565" s="90"/>
      <c r="I565" s="55"/>
      <c r="J565" s="55"/>
    </row>
    <row r="566" spans="1:10" s="56" customFormat="1" ht="24" customHeight="1" x14ac:dyDescent="0.3">
      <c r="A566" s="58" t="s">
        <v>442</v>
      </c>
      <c r="B566" s="62"/>
      <c r="C566" s="73" t="s">
        <v>946</v>
      </c>
      <c r="D566" s="72">
        <v>1</v>
      </c>
      <c r="E566" s="18" t="s">
        <v>9</v>
      </c>
      <c r="F566" s="48"/>
      <c r="G566" s="97">
        <f t="shared" si="23"/>
        <v>0</v>
      </c>
      <c r="H566" s="90"/>
      <c r="I566" s="55"/>
      <c r="J566" s="55"/>
    </row>
    <row r="567" spans="1:10" s="56" customFormat="1" ht="24" customHeight="1" x14ac:dyDescent="0.3">
      <c r="A567" s="58" t="s">
        <v>443</v>
      </c>
      <c r="B567" s="62"/>
      <c r="C567" s="73" t="s">
        <v>1566</v>
      </c>
      <c r="D567" s="72">
        <v>1</v>
      </c>
      <c r="E567" s="18" t="s">
        <v>9</v>
      </c>
      <c r="F567" s="48"/>
      <c r="G567" s="97">
        <f t="shared" si="23"/>
        <v>0</v>
      </c>
      <c r="H567" s="90"/>
      <c r="I567" s="55"/>
      <c r="J567" s="55"/>
    </row>
    <row r="568" spans="1:10" s="56" customFormat="1" ht="24" customHeight="1" x14ac:dyDescent="0.3">
      <c r="A568" s="58" t="s">
        <v>444</v>
      </c>
      <c r="B568" s="62"/>
      <c r="C568" s="73" t="s">
        <v>1567</v>
      </c>
      <c r="D568" s="72">
        <v>1</v>
      </c>
      <c r="E568" s="18" t="s">
        <v>9</v>
      </c>
      <c r="F568" s="48"/>
      <c r="G568" s="97">
        <f t="shared" si="23"/>
        <v>0</v>
      </c>
      <c r="H568" s="90"/>
      <c r="I568" s="55"/>
      <c r="J568" s="55"/>
    </row>
    <row r="569" spans="1:10" s="56" customFormat="1" ht="24" customHeight="1" x14ac:dyDescent="0.3">
      <c r="A569" s="58" t="s">
        <v>445</v>
      </c>
      <c r="B569" s="62"/>
      <c r="C569" s="73" t="s">
        <v>1568</v>
      </c>
      <c r="D569" s="72">
        <v>1</v>
      </c>
      <c r="E569" s="18" t="s">
        <v>9</v>
      </c>
      <c r="F569" s="48"/>
      <c r="G569" s="97">
        <f t="shared" si="23"/>
        <v>0</v>
      </c>
      <c r="H569" s="90"/>
      <c r="I569" s="55"/>
      <c r="J569" s="55"/>
    </row>
    <row r="570" spans="1:10" s="56" customFormat="1" ht="24" customHeight="1" x14ac:dyDescent="0.3">
      <c r="A570" s="58" t="s">
        <v>446</v>
      </c>
      <c r="B570" s="62"/>
      <c r="C570" s="73" t="s">
        <v>1569</v>
      </c>
      <c r="D570" s="72">
        <v>1</v>
      </c>
      <c r="E570" s="18" t="s">
        <v>9</v>
      </c>
      <c r="F570" s="48"/>
      <c r="G570" s="97">
        <f t="shared" si="23"/>
        <v>0</v>
      </c>
      <c r="H570" s="90"/>
      <c r="I570" s="55"/>
      <c r="J570" s="55"/>
    </row>
    <row r="571" spans="1:10" s="56" customFormat="1" ht="24" customHeight="1" x14ac:dyDescent="0.3">
      <c r="A571" s="58" t="s">
        <v>447</v>
      </c>
      <c r="B571" s="62"/>
      <c r="C571" s="73" t="s">
        <v>947</v>
      </c>
      <c r="D571" s="72">
        <v>1</v>
      </c>
      <c r="E571" s="18" t="s">
        <v>9</v>
      </c>
      <c r="F571" s="48"/>
      <c r="G571" s="97">
        <f t="shared" si="23"/>
        <v>0</v>
      </c>
      <c r="H571" s="90"/>
      <c r="I571" s="55"/>
      <c r="J571" s="55"/>
    </row>
    <row r="572" spans="1:10" s="56" customFormat="1" ht="24" customHeight="1" x14ac:dyDescent="0.3">
      <c r="A572" s="58" t="s">
        <v>448</v>
      </c>
      <c r="B572" s="62"/>
      <c r="C572" s="73" t="s">
        <v>1570</v>
      </c>
      <c r="D572" s="72">
        <v>1</v>
      </c>
      <c r="E572" s="18" t="s">
        <v>9</v>
      </c>
      <c r="F572" s="48"/>
      <c r="G572" s="97">
        <f t="shared" si="23"/>
        <v>0</v>
      </c>
      <c r="H572" s="90"/>
      <c r="I572" s="55"/>
      <c r="J572" s="55"/>
    </row>
    <row r="573" spans="1:10" s="56" customFormat="1" ht="24" customHeight="1" x14ac:dyDescent="0.3">
      <c r="A573" s="58" t="s">
        <v>449</v>
      </c>
      <c r="B573" s="62"/>
      <c r="C573" s="73" t="s">
        <v>1571</v>
      </c>
      <c r="D573" s="72">
        <v>1</v>
      </c>
      <c r="E573" s="18" t="s">
        <v>9</v>
      </c>
      <c r="F573" s="48"/>
      <c r="G573" s="97">
        <f t="shared" si="23"/>
        <v>0</v>
      </c>
      <c r="H573" s="90"/>
      <c r="I573" s="55"/>
      <c r="J573" s="55"/>
    </row>
    <row r="574" spans="1:10" s="56" customFormat="1" ht="24" customHeight="1" x14ac:dyDescent="0.3">
      <c r="A574" s="58" t="s">
        <v>450</v>
      </c>
      <c r="B574" s="62"/>
      <c r="C574" s="73" t="s">
        <v>1572</v>
      </c>
      <c r="D574" s="72">
        <v>1</v>
      </c>
      <c r="E574" s="18" t="s">
        <v>9</v>
      </c>
      <c r="F574" s="48"/>
      <c r="G574" s="97">
        <f t="shared" si="23"/>
        <v>0</v>
      </c>
      <c r="H574" s="90"/>
      <c r="I574" s="55"/>
      <c r="J574" s="55"/>
    </row>
    <row r="575" spans="1:10" s="56" customFormat="1" ht="24" customHeight="1" x14ac:dyDescent="0.3">
      <c r="A575" s="58" t="s">
        <v>451</v>
      </c>
      <c r="B575" s="62"/>
      <c r="C575" s="73" t="s">
        <v>1573</v>
      </c>
      <c r="D575" s="72">
        <v>1</v>
      </c>
      <c r="E575" s="18" t="s">
        <v>9</v>
      </c>
      <c r="F575" s="48"/>
      <c r="G575" s="97">
        <f t="shared" si="23"/>
        <v>0</v>
      </c>
      <c r="H575" s="90"/>
      <c r="I575" s="55"/>
      <c r="J575" s="55"/>
    </row>
    <row r="576" spans="1:10" s="56" customFormat="1" ht="24" customHeight="1" x14ac:dyDescent="0.3">
      <c r="A576" s="58" t="s">
        <v>452</v>
      </c>
      <c r="B576" s="62"/>
      <c r="C576" s="73" t="s">
        <v>1574</v>
      </c>
      <c r="D576" s="72">
        <v>1</v>
      </c>
      <c r="E576" s="18" t="s">
        <v>9</v>
      </c>
      <c r="F576" s="48"/>
      <c r="G576" s="97">
        <f t="shared" si="23"/>
        <v>0</v>
      </c>
      <c r="H576" s="90"/>
      <c r="I576" s="55"/>
      <c r="J576" s="55"/>
    </row>
    <row r="577" spans="1:10" s="56" customFormat="1" ht="24" customHeight="1" x14ac:dyDescent="0.3">
      <c r="A577" s="58" t="s">
        <v>453</v>
      </c>
      <c r="B577" s="62"/>
      <c r="C577" s="73" t="s">
        <v>1575</v>
      </c>
      <c r="D577" s="72">
        <v>1</v>
      </c>
      <c r="E577" s="18" t="s">
        <v>9</v>
      </c>
      <c r="F577" s="48"/>
      <c r="G577" s="97">
        <f t="shared" si="23"/>
        <v>0</v>
      </c>
      <c r="H577" s="90"/>
      <c r="I577" s="55"/>
      <c r="J577" s="55"/>
    </row>
    <row r="578" spans="1:10" s="56" customFormat="1" ht="24" customHeight="1" x14ac:dyDescent="0.3">
      <c r="A578" s="58" t="s">
        <v>454</v>
      </c>
      <c r="B578" s="62"/>
      <c r="C578" s="73" t="s">
        <v>938</v>
      </c>
      <c r="D578" s="72">
        <v>1</v>
      </c>
      <c r="E578" s="18" t="s">
        <v>9</v>
      </c>
      <c r="F578" s="48"/>
      <c r="G578" s="97">
        <f t="shared" si="23"/>
        <v>0</v>
      </c>
      <c r="H578" s="90"/>
      <c r="I578" s="55"/>
      <c r="J578" s="55"/>
    </row>
    <row r="579" spans="1:10" s="56" customFormat="1" ht="24" customHeight="1" x14ac:dyDescent="0.3">
      <c r="A579" s="58" t="s">
        <v>455</v>
      </c>
      <c r="B579" s="62"/>
      <c r="C579" s="73" t="s">
        <v>939</v>
      </c>
      <c r="D579" s="72">
        <v>1</v>
      </c>
      <c r="E579" s="18" t="s">
        <v>9</v>
      </c>
      <c r="F579" s="48"/>
      <c r="G579" s="97">
        <f t="shared" si="23"/>
        <v>0</v>
      </c>
      <c r="H579" s="90"/>
      <c r="I579" s="55"/>
      <c r="J579" s="55"/>
    </row>
    <row r="580" spans="1:10" s="56" customFormat="1" ht="24" customHeight="1" x14ac:dyDescent="0.3">
      <c r="A580" s="58" t="s">
        <v>456</v>
      </c>
      <c r="B580" s="62"/>
      <c r="C580" s="73" t="s">
        <v>1576</v>
      </c>
      <c r="D580" s="72">
        <v>1</v>
      </c>
      <c r="E580" s="18" t="s">
        <v>9</v>
      </c>
      <c r="F580" s="48"/>
      <c r="G580" s="97">
        <f t="shared" si="23"/>
        <v>0</v>
      </c>
      <c r="H580" s="90"/>
      <c r="I580" s="55"/>
      <c r="J580" s="55"/>
    </row>
    <row r="581" spans="1:10" s="56" customFormat="1" ht="24" customHeight="1" x14ac:dyDescent="0.3">
      <c r="A581" s="58" t="s">
        <v>457</v>
      </c>
      <c r="B581" s="62"/>
      <c r="C581" s="73" t="s">
        <v>1577</v>
      </c>
      <c r="D581" s="72">
        <v>1</v>
      </c>
      <c r="E581" s="18" t="s">
        <v>9</v>
      </c>
      <c r="F581" s="48"/>
      <c r="G581" s="97">
        <f t="shared" si="23"/>
        <v>0</v>
      </c>
      <c r="H581" s="90"/>
      <c r="I581" s="55"/>
      <c r="J581" s="55"/>
    </row>
    <row r="582" spans="1:10" s="56" customFormat="1" ht="24" customHeight="1" x14ac:dyDescent="0.3">
      <c r="A582" s="58" t="s">
        <v>458</v>
      </c>
      <c r="B582" s="62"/>
      <c r="C582" s="73" t="s">
        <v>1578</v>
      </c>
      <c r="D582" s="72">
        <v>1</v>
      </c>
      <c r="E582" s="18" t="s">
        <v>9</v>
      </c>
      <c r="F582" s="48"/>
      <c r="G582" s="97">
        <f t="shared" si="23"/>
        <v>0</v>
      </c>
      <c r="H582" s="90"/>
      <c r="I582" s="55"/>
      <c r="J582" s="55"/>
    </row>
    <row r="583" spans="1:10" s="56" customFormat="1" ht="24" customHeight="1" x14ac:dyDescent="0.3">
      <c r="A583" s="58" t="s">
        <v>459</v>
      </c>
      <c r="B583" s="62"/>
      <c r="C583" s="73" t="s">
        <v>1579</v>
      </c>
      <c r="D583" s="72">
        <v>1</v>
      </c>
      <c r="E583" s="18" t="s">
        <v>9</v>
      </c>
      <c r="F583" s="48"/>
      <c r="G583" s="97">
        <f t="shared" si="23"/>
        <v>0</v>
      </c>
      <c r="H583" s="90"/>
      <c r="I583" s="55"/>
      <c r="J583" s="55"/>
    </row>
    <row r="584" spans="1:10" s="56" customFormat="1" ht="24" customHeight="1" x14ac:dyDescent="0.3">
      <c r="A584" s="58" t="s">
        <v>460</v>
      </c>
      <c r="B584" s="62"/>
      <c r="C584" s="73" t="s">
        <v>1580</v>
      </c>
      <c r="D584" s="72">
        <v>1</v>
      </c>
      <c r="E584" s="18" t="s">
        <v>9</v>
      </c>
      <c r="F584" s="48"/>
      <c r="G584" s="97">
        <f t="shared" si="23"/>
        <v>0</v>
      </c>
      <c r="H584" s="90"/>
      <c r="I584" s="55"/>
      <c r="J584" s="55"/>
    </row>
    <row r="585" spans="1:10" s="56" customFormat="1" ht="24" customHeight="1" x14ac:dyDescent="0.3">
      <c r="A585" s="58" t="s">
        <v>461</v>
      </c>
      <c r="B585" s="62"/>
      <c r="C585" s="73" t="s">
        <v>1581</v>
      </c>
      <c r="D585" s="72">
        <v>1</v>
      </c>
      <c r="E585" s="18" t="s">
        <v>9</v>
      </c>
      <c r="F585" s="48"/>
      <c r="G585" s="97">
        <f t="shared" si="23"/>
        <v>0</v>
      </c>
      <c r="H585" s="90"/>
      <c r="I585" s="55"/>
      <c r="J585" s="55"/>
    </row>
    <row r="586" spans="1:10" s="56" customFormat="1" ht="24" customHeight="1" x14ac:dyDescent="0.3">
      <c r="A586" s="58" t="s">
        <v>462</v>
      </c>
      <c r="B586" s="62"/>
      <c r="C586" s="73" t="s">
        <v>940</v>
      </c>
      <c r="D586" s="72">
        <v>1</v>
      </c>
      <c r="E586" s="18" t="s">
        <v>9</v>
      </c>
      <c r="F586" s="48"/>
      <c r="G586" s="97">
        <f t="shared" si="23"/>
        <v>0</v>
      </c>
      <c r="H586" s="90"/>
      <c r="I586" s="55"/>
      <c r="J586" s="55"/>
    </row>
    <row r="587" spans="1:10" s="56" customFormat="1" ht="24" customHeight="1" x14ac:dyDescent="0.3">
      <c r="A587" s="58" t="s">
        <v>463</v>
      </c>
      <c r="B587" s="62"/>
      <c r="C587" s="73" t="s">
        <v>1582</v>
      </c>
      <c r="D587" s="72">
        <v>1</v>
      </c>
      <c r="E587" s="18" t="s">
        <v>9</v>
      </c>
      <c r="F587" s="48"/>
      <c r="G587" s="97">
        <f t="shared" si="23"/>
        <v>0</v>
      </c>
      <c r="H587" s="90"/>
      <c r="I587" s="55"/>
      <c r="J587" s="55"/>
    </row>
    <row r="588" spans="1:10" s="56" customFormat="1" ht="24" customHeight="1" x14ac:dyDescent="0.3">
      <c r="A588" s="58" t="s">
        <v>464</v>
      </c>
      <c r="B588" s="62"/>
      <c r="C588" s="73" t="s">
        <v>1583</v>
      </c>
      <c r="D588" s="72">
        <v>1</v>
      </c>
      <c r="E588" s="18" t="s">
        <v>9</v>
      </c>
      <c r="F588" s="48"/>
      <c r="G588" s="97">
        <f t="shared" si="23"/>
        <v>0</v>
      </c>
      <c r="H588" s="90"/>
      <c r="I588" s="55"/>
      <c r="J588" s="55"/>
    </row>
    <row r="589" spans="1:10" s="56" customFormat="1" ht="24" customHeight="1" x14ac:dyDescent="0.3">
      <c r="A589" s="58" t="s">
        <v>465</v>
      </c>
      <c r="B589" s="62"/>
      <c r="C589" s="73" t="s">
        <v>1584</v>
      </c>
      <c r="D589" s="72">
        <v>1</v>
      </c>
      <c r="E589" s="18" t="s">
        <v>9</v>
      </c>
      <c r="F589" s="48"/>
      <c r="G589" s="97">
        <f t="shared" si="23"/>
        <v>0</v>
      </c>
      <c r="H589" s="90"/>
      <c r="I589" s="55"/>
      <c r="J589" s="55"/>
    </row>
    <row r="590" spans="1:10" s="56" customFormat="1" ht="24" customHeight="1" x14ac:dyDescent="0.3">
      <c r="A590" s="58" t="s">
        <v>466</v>
      </c>
      <c r="B590" s="62"/>
      <c r="C590" s="73" t="s">
        <v>1585</v>
      </c>
      <c r="D590" s="72">
        <v>1</v>
      </c>
      <c r="E590" s="18" t="s">
        <v>9</v>
      </c>
      <c r="F590" s="48"/>
      <c r="G590" s="97">
        <f t="shared" si="23"/>
        <v>0</v>
      </c>
      <c r="H590" s="90"/>
      <c r="I590" s="55"/>
      <c r="J590" s="55"/>
    </row>
    <row r="591" spans="1:10" s="56" customFormat="1" ht="24" customHeight="1" x14ac:dyDescent="0.3">
      <c r="A591" s="58" t="s">
        <v>467</v>
      </c>
      <c r="B591" s="62"/>
      <c r="C591" s="73" t="s">
        <v>1586</v>
      </c>
      <c r="D591" s="72">
        <v>1</v>
      </c>
      <c r="E591" s="18" t="s">
        <v>9</v>
      </c>
      <c r="F591" s="48"/>
      <c r="G591" s="97">
        <f t="shared" si="23"/>
        <v>0</v>
      </c>
      <c r="H591" s="90"/>
      <c r="I591" s="55"/>
      <c r="J591" s="55"/>
    </row>
    <row r="592" spans="1:10" s="56" customFormat="1" ht="24" customHeight="1" x14ac:dyDescent="0.3">
      <c r="A592" s="58" t="s">
        <v>468</v>
      </c>
      <c r="B592" s="62"/>
      <c r="C592" s="73" t="s">
        <v>941</v>
      </c>
      <c r="D592" s="72">
        <v>1</v>
      </c>
      <c r="E592" s="18" t="s">
        <v>9</v>
      </c>
      <c r="F592" s="48"/>
      <c r="G592" s="97">
        <f t="shared" si="23"/>
        <v>0</v>
      </c>
      <c r="H592" s="90"/>
      <c r="I592" s="55"/>
      <c r="J592" s="55"/>
    </row>
    <row r="593" spans="1:10" s="56" customFormat="1" ht="24" customHeight="1" x14ac:dyDescent="0.3">
      <c r="A593" s="58" t="s">
        <v>469</v>
      </c>
      <c r="B593" s="62"/>
      <c r="C593" s="73" t="s">
        <v>942</v>
      </c>
      <c r="D593" s="72">
        <v>1</v>
      </c>
      <c r="E593" s="18" t="s">
        <v>9</v>
      </c>
      <c r="F593" s="48"/>
      <c r="G593" s="97">
        <f t="shared" ref="G593" si="24">D593*F593</f>
        <v>0</v>
      </c>
      <c r="H593" s="90"/>
      <c r="I593" s="55"/>
      <c r="J593" s="55"/>
    </row>
    <row r="594" spans="1:10" s="56" customFormat="1" ht="24" customHeight="1" x14ac:dyDescent="0.3">
      <c r="A594" s="58" t="s">
        <v>470</v>
      </c>
      <c r="B594" s="62"/>
      <c r="C594" s="73" t="s">
        <v>1587</v>
      </c>
      <c r="D594" s="72">
        <v>1</v>
      </c>
      <c r="E594" s="18" t="s">
        <v>9</v>
      </c>
      <c r="F594" s="48"/>
      <c r="G594" s="97">
        <f t="shared" si="23"/>
        <v>0</v>
      </c>
      <c r="H594" s="90"/>
      <c r="I594" s="55"/>
      <c r="J594" s="55"/>
    </row>
    <row r="595" spans="1:10" s="56" customFormat="1" ht="24" customHeight="1" x14ac:dyDescent="0.3">
      <c r="A595" s="58" t="s">
        <v>471</v>
      </c>
      <c r="B595" s="62"/>
      <c r="C595" s="73" t="s">
        <v>1588</v>
      </c>
      <c r="D595" s="72">
        <v>1</v>
      </c>
      <c r="E595" s="18" t="s">
        <v>9</v>
      </c>
      <c r="F595" s="48"/>
      <c r="G595" s="97">
        <f t="shared" si="23"/>
        <v>0</v>
      </c>
      <c r="H595" s="90"/>
      <c r="I595" s="55"/>
      <c r="J595" s="55"/>
    </row>
    <row r="596" spans="1:10" s="56" customFormat="1" ht="24" customHeight="1" x14ac:dyDescent="0.3">
      <c r="A596" s="58" t="s">
        <v>472</v>
      </c>
      <c r="B596" s="62"/>
      <c r="C596" s="73" t="s">
        <v>1589</v>
      </c>
      <c r="D596" s="72">
        <v>1</v>
      </c>
      <c r="E596" s="18" t="s">
        <v>9</v>
      </c>
      <c r="F596" s="48"/>
      <c r="G596" s="97">
        <f t="shared" si="23"/>
        <v>0</v>
      </c>
      <c r="H596" s="90"/>
      <c r="I596" s="55"/>
      <c r="J596" s="55"/>
    </row>
    <row r="597" spans="1:10" s="56" customFormat="1" ht="24" customHeight="1" x14ac:dyDescent="0.3">
      <c r="A597" s="58" t="s">
        <v>473</v>
      </c>
      <c r="B597" s="62"/>
      <c r="C597" s="73" t="s">
        <v>1590</v>
      </c>
      <c r="D597" s="72">
        <v>1</v>
      </c>
      <c r="E597" s="18" t="s">
        <v>9</v>
      </c>
      <c r="F597" s="48"/>
      <c r="G597" s="97">
        <f t="shared" si="23"/>
        <v>0</v>
      </c>
      <c r="H597" s="90"/>
      <c r="I597" s="55"/>
      <c r="J597" s="55"/>
    </row>
    <row r="598" spans="1:10" s="56" customFormat="1" ht="24" customHeight="1" x14ac:dyDescent="0.3">
      <c r="A598" s="58" t="s">
        <v>474</v>
      </c>
      <c r="B598" s="62"/>
      <c r="C598" s="73" t="s">
        <v>1591</v>
      </c>
      <c r="D598" s="72">
        <v>1</v>
      </c>
      <c r="E598" s="18" t="s">
        <v>9</v>
      </c>
      <c r="F598" s="48"/>
      <c r="G598" s="97">
        <f t="shared" si="23"/>
        <v>0</v>
      </c>
      <c r="H598" s="90"/>
      <c r="I598" s="55"/>
      <c r="J598" s="55"/>
    </row>
    <row r="599" spans="1:10" s="56" customFormat="1" ht="24" customHeight="1" x14ac:dyDescent="0.3">
      <c r="A599" s="58" t="s">
        <v>475</v>
      </c>
      <c r="B599" s="62"/>
      <c r="C599" s="73" t="s">
        <v>1592</v>
      </c>
      <c r="D599" s="72">
        <v>1</v>
      </c>
      <c r="E599" s="18" t="s">
        <v>9</v>
      </c>
      <c r="F599" s="48"/>
      <c r="G599" s="97">
        <f t="shared" si="23"/>
        <v>0</v>
      </c>
      <c r="H599" s="90"/>
      <c r="I599" s="55"/>
      <c r="J599" s="55"/>
    </row>
    <row r="600" spans="1:10" s="56" customFormat="1" ht="24" customHeight="1" x14ac:dyDescent="0.3">
      <c r="A600" s="58" t="s">
        <v>476</v>
      </c>
      <c r="B600" s="62"/>
      <c r="C600" s="73" t="s">
        <v>1593</v>
      </c>
      <c r="D600" s="72">
        <v>1</v>
      </c>
      <c r="E600" s="18" t="s">
        <v>9</v>
      </c>
      <c r="F600" s="48"/>
      <c r="G600" s="97">
        <f t="shared" si="23"/>
        <v>0</v>
      </c>
      <c r="H600" s="90"/>
      <c r="I600" s="55"/>
      <c r="J600" s="55"/>
    </row>
    <row r="601" spans="1:10" s="56" customFormat="1" ht="24" customHeight="1" x14ac:dyDescent="0.3">
      <c r="A601" s="58" t="s">
        <v>477</v>
      </c>
      <c r="B601" s="62"/>
      <c r="C601" s="73" t="s">
        <v>954</v>
      </c>
      <c r="D601" s="72">
        <v>1</v>
      </c>
      <c r="E601" s="18" t="s">
        <v>9</v>
      </c>
      <c r="F601" s="48"/>
      <c r="G601" s="97">
        <f t="shared" si="23"/>
        <v>0</v>
      </c>
      <c r="H601" s="90"/>
      <c r="I601" s="55"/>
      <c r="J601" s="55"/>
    </row>
    <row r="602" spans="1:10" s="56" customFormat="1" ht="24" customHeight="1" x14ac:dyDescent="0.3">
      <c r="A602" s="58" t="s">
        <v>478</v>
      </c>
      <c r="B602" s="62"/>
      <c r="C602" s="73" t="s">
        <v>955</v>
      </c>
      <c r="D602" s="72">
        <v>1</v>
      </c>
      <c r="E602" s="18" t="s">
        <v>9</v>
      </c>
      <c r="F602" s="48"/>
      <c r="G602" s="97">
        <f t="shared" si="23"/>
        <v>0</v>
      </c>
      <c r="H602" s="90"/>
      <c r="I602" s="55"/>
      <c r="J602" s="55"/>
    </row>
    <row r="603" spans="1:10" s="56" customFormat="1" ht="24" customHeight="1" x14ac:dyDescent="0.3">
      <c r="A603" s="58" t="s">
        <v>479</v>
      </c>
      <c r="B603" s="62"/>
      <c r="C603" s="73" t="s">
        <v>1594</v>
      </c>
      <c r="D603" s="72">
        <v>1</v>
      </c>
      <c r="E603" s="18" t="s">
        <v>9</v>
      </c>
      <c r="F603" s="48"/>
      <c r="G603" s="97">
        <f t="shared" si="23"/>
        <v>0</v>
      </c>
      <c r="H603" s="90"/>
      <c r="I603" s="55"/>
      <c r="J603" s="55"/>
    </row>
    <row r="604" spans="1:10" s="56" customFormat="1" ht="24" customHeight="1" x14ac:dyDescent="0.3">
      <c r="A604" s="58" t="s">
        <v>480</v>
      </c>
      <c r="B604" s="62"/>
      <c r="C604" s="73" t="s">
        <v>1595</v>
      </c>
      <c r="D604" s="72">
        <v>1</v>
      </c>
      <c r="E604" s="18" t="s">
        <v>9</v>
      </c>
      <c r="F604" s="48"/>
      <c r="G604" s="97">
        <f t="shared" si="23"/>
        <v>0</v>
      </c>
      <c r="H604" s="90"/>
      <c r="I604" s="55"/>
      <c r="J604" s="55"/>
    </row>
    <row r="605" spans="1:10" s="56" customFormat="1" ht="24" customHeight="1" x14ac:dyDescent="0.3">
      <c r="A605" s="58" t="s">
        <v>481</v>
      </c>
      <c r="B605" s="62"/>
      <c r="C605" s="73" t="s">
        <v>1596</v>
      </c>
      <c r="D605" s="72">
        <v>1</v>
      </c>
      <c r="E605" s="18" t="s">
        <v>9</v>
      </c>
      <c r="F605" s="48"/>
      <c r="G605" s="97">
        <f t="shared" si="23"/>
        <v>0</v>
      </c>
      <c r="H605" s="90"/>
      <c r="I605" s="55"/>
      <c r="J605" s="55"/>
    </row>
    <row r="606" spans="1:10" s="56" customFormat="1" ht="24" customHeight="1" x14ac:dyDescent="0.3">
      <c r="A606" s="58" t="s">
        <v>482</v>
      </c>
      <c r="B606" s="62"/>
      <c r="C606" s="73" t="s">
        <v>1597</v>
      </c>
      <c r="D606" s="72">
        <v>1</v>
      </c>
      <c r="E606" s="18" t="s">
        <v>9</v>
      </c>
      <c r="F606" s="48"/>
      <c r="G606" s="97">
        <f t="shared" si="23"/>
        <v>0</v>
      </c>
      <c r="H606" s="90"/>
      <c r="I606" s="55"/>
      <c r="J606" s="55"/>
    </row>
    <row r="607" spans="1:10" s="56" customFormat="1" ht="24" customHeight="1" x14ac:dyDescent="0.3">
      <c r="A607" s="58" t="s">
        <v>483</v>
      </c>
      <c r="B607" s="62"/>
      <c r="C607" s="73" t="s">
        <v>1598</v>
      </c>
      <c r="D607" s="72">
        <v>1</v>
      </c>
      <c r="E607" s="18" t="s">
        <v>9</v>
      </c>
      <c r="F607" s="48"/>
      <c r="G607" s="97">
        <f t="shared" si="23"/>
        <v>0</v>
      </c>
      <c r="H607" s="90"/>
      <c r="I607" s="55"/>
      <c r="J607" s="55"/>
    </row>
    <row r="608" spans="1:10" s="56" customFormat="1" ht="24" customHeight="1" x14ac:dyDescent="0.3">
      <c r="A608" s="58" t="s">
        <v>484</v>
      </c>
      <c r="B608" s="62"/>
      <c r="C608" s="73" t="s">
        <v>1599</v>
      </c>
      <c r="D608" s="72">
        <v>1</v>
      </c>
      <c r="E608" s="18" t="s">
        <v>9</v>
      </c>
      <c r="F608" s="48"/>
      <c r="G608" s="97">
        <f t="shared" si="23"/>
        <v>0</v>
      </c>
      <c r="H608" s="90"/>
      <c r="I608" s="55"/>
      <c r="J608" s="55"/>
    </row>
    <row r="609" spans="1:10" s="56" customFormat="1" ht="24" customHeight="1" x14ac:dyDescent="0.3">
      <c r="A609" s="58" t="s">
        <v>485</v>
      </c>
      <c r="B609" s="62"/>
      <c r="C609" s="73" t="s">
        <v>1600</v>
      </c>
      <c r="D609" s="72">
        <v>1</v>
      </c>
      <c r="E609" s="18" t="s">
        <v>9</v>
      </c>
      <c r="F609" s="48"/>
      <c r="G609" s="97">
        <f t="shared" si="23"/>
        <v>0</v>
      </c>
      <c r="H609" s="90"/>
      <c r="I609" s="55"/>
      <c r="J609" s="55"/>
    </row>
    <row r="610" spans="1:10" s="56" customFormat="1" ht="24" customHeight="1" x14ac:dyDescent="0.3">
      <c r="A610" s="58" t="s">
        <v>486</v>
      </c>
      <c r="B610" s="62"/>
      <c r="C610" s="73" t="s">
        <v>1601</v>
      </c>
      <c r="D610" s="72">
        <v>1</v>
      </c>
      <c r="E610" s="18" t="s">
        <v>9</v>
      </c>
      <c r="F610" s="48"/>
      <c r="G610" s="97">
        <f t="shared" si="23"/>
        <v>0</v>
      </c>
      <c r="H610" s="90"/>
      <c r="I610" s="55"/>
      <c r="J610" s="55"/>
    </row>
    <row r="611" spans="1:10" s="56" customFormat="1" ht="24" customHeight="1" x14ac:dyDescent="0.3">
      <c r="A611" s="58" t="s">
        <v>487</v>
      </c>
      <c r="B611" s="62"/>
      <c r="C611" s="73" t="s">
        <v>1602</v>
      </c>
      <c r="D611" s="72">
        <v>1</v>
      </c>
      <c r="E611" s="18" t="s">
        <v>9</v>
      </c>
      <c r="F611" s="48"/>
      <c r="G611" s="97">
        <f t="shared" si="23"/>
        <v>0</v>
      </c>
      <c r="H611" s="90"/>
      <c r="I611" s="55"/>
      <c r="J611" s="55"/>
    </row>
    <row r="612" spans="1:10" s="56" customFormat="1" ht="24" customHeight="1" x14ac:dyDescent="0.3">
      <c r="A612" s="58" t="s">
        <v>488</v>
      </c>
      <c r="B612" s="62"/>
      <c r="C612" s="73" t="s">
        <v>1603</v>
      </c>
      <c r="D612" s="72">
        <v>1</v>
      </c>
      <c r="E612" s="18" t="s">
        <v>9</v>
      </c>
      <c r="F612" s="48"/>
      <c r="G612" s="97">
        <f t="shared" si="23"/>
        <v>0</v>
      </c>
      <c r="H612" s="90"/>
      <c r="I612" s="55"/>
      <c r="J612" s="55"/>
    </row>
    <row r="613" spans="1:10" s="56" customFormat="1" ht="24" customHeight="1" x14ac:dyDescent="0.3">
      <c r="A613" s="58" t="s">
        <v>489</v>
      </c>
      <c r="B613" s="62"/>
      <c r="C613" s="73" t="s">
        <v>1604</v>
      </c>
      <c r="D613" s="72">
        <v>1</v>
      </c>
      <c r="E613" s="18" t="s">
        <v>9</v>
      </c>
      <c r="F613" s="48"/>
      <c r="G613" s="97">
        <f t="shared" si="23"/>
        <v>0</v>
      </c>
      <c r="H613" s="90"/>
      <c r="I613" s="55"/>
      <c r="J613" s="55"/>
    </row>
    <row r="614" spans="1:10" s="56" customFormat="1" ht="24" customHeight="1" x14ac:dyDescent="0.3">
      <c r="A614" s="58" t="s">
        <v>490</v>
      </c>
      <c r="B614" s="62"/>
      <c r="C614" s="73" t="s">
        <v>1605</v>
      </c>
      <c r="D614" s="72">
        <v>1</v>
      </c>
      <c r="E614" s="18" t="s">
        <v>9</v>
      </c>
      <c r="F614" s="48"/>
      <c r="G614" s="97">
        <f t="shared" si="23"/>
        <v>0</v>
      </c>
      <c r="H614" s="90"/>
      <c r="I614" s="55"/>
      <c r="J614" s="55"/>
    </row>
    <row r="615" spans="1:10" s="56" customFormat="1" ht="24" customHeight="1" x14ac:dyDescent="0.3">
      <c r="A615" s="58" t="s">
        <v>491</v>
      </c>
      <c r="B615" s="62"/>
      <c r="C615" s="73" t="s">
        <v>1606</v>
      </c>
      <c r="D615" s="72">
        <v>1</v>
      </c>
      <c r="E615" s="18" t="s">
        <v>9</v>
      </c>
      <c r="F615" s="48"/>
      <c r="G615" s="97">
        <f t="shared" si="23"/>
        <v>0</v>
      </c>
      <c r="H615" s="90"/>
      <c r="I615" s="55"/>
      <c r="J615" s="55"/>
    </row>
    <row r="616" spans="1:10" s="56" customFormat="1" ht="24" customHeight="1" x14ac:dyDescent="0.3">
      <c r="A616" s="58" t="s">
        <v>492</v>
      </c>
      <c r="B616" s="62"/>
      <c r="C616" s="73" t="s">
        <v>1607</v>
      </c>
      <c r="D616" s="72">
        <v>1</v>
      </c>
      <c r="E616" s="18" t="s">
        <v>9</v>
      </c>
      <c r="F616" s="48"/>
      <c r="G616" s="97">
        <f t="shared" si="23"/>
        <v>0</v>
      </c>
      <c r="H616" s="90"/>
      <c r="I616" s="55"/>
      <c r="J616" s="55"/>
    </row>
    <row r="617" spans="1:10" s="56" customFormat="1" ht="24" customHeight="1" x14ac:dyDescent="0.3">
      <c r="A617" s="58" t="s">
        <v>493</v>
      </c>
      <c r="B617" s="62"/>
      <c r="C617" s="73" t="s">
        <v>1608</v>
      </c>
      <c r="D617" s="72">
        <v>1</v>
      </c>
      <c r="E617" s="18" t="s">
        <v>9</v>
      </c>
      <c r="F617" s="48"/>
      <c r="G617" s="97">
        <f t="shared" si="23"/>
        <v>0</v>
      </c>
      <c r="H617" s="90"/>
      <c r="I617" s="55"/>
      <c r="J617" s="55"/>
    </row>
    <row r="618" spans="1:10" s="56" customFormat="1" ht="24" customHeight="1" x14ac:dyDescent="0.3">
      <c r="A618" s="58" t="s">
        <v>494</v>
      </c>
      <c r="B618" s="62"/>
      <c r="C618" s="73" t="s">
        <v>1609</v>
      </c>
      <c r="D618" s="72">
        <v>1</v>
      </c>
      <c r="E618" s="18" t="s">
        <v>9</v>
      </c>
      <c r="F618" s="48"/>
      <c r="G618" s="97">
        <f t="shared" si="23"/>
        <v>0</v>
      </c>
      <c r="H618" s="90"/>
      <c r="I618" s="55"/>
      <c r="J618" s="55"/>
    </row>
    <row r="619" spans="1:10" s="56" customFormat="1" ht="24" customHeight="1" x14ac:dyDescent="0.3">
      <c r="A619" s="58" t="s">
        <v>495</v>
      </c>
      <c r="B619" s="62"/>
      <c r="C619" s="73" t="s">
        <v>1610</v>
      </c>
      <c r="D619" s="72">
        <v>1</v>
      </c>
      <c r="E619" s="18" t="s">
        <v>9</v>
      </c>
      <c r="F619" s="48"/>
      <c r="G619" s="97">
        <f t="shared" si="23"/>
        <v>0</v>
      </c>
      <c r="H619" s="90"/>
      <c r="I619" s="55"/>
      <c r="J619" s="55"/>
    </row>
    <row r="620" spans="1:10" s="56" customFormat="1" ht="24" customHeight="1" x14ac:dyDescent="0.3">
      <c r="A620" s="58" t="s">
        <v>496</v>
      </c>
      <c r="B620" s="62"/>
      <c r="C620" s="73" t="s">
        <v>1611</v>
      </c>
      <c r="D620" s="72">
        <v>1</v>
      </c>
      <c r="E620" s="18" t="s">
        <v>9</v>
      </c>
      <c r="F620" s="48"/>
      <c r="G620" s="97">
        <f t="shared" ref="G620:G653" si="25">D620*F620</f>
        <v>0</v>
      </c>
      <c r="H620" s="90"/>
      <c r="I620" s="55"/>
      <c r="J620" s="55"/>
    </row>
    <row r="621" spans="1:10" s="56" customFormat="1" ht="24" customHeight="1" x14ac:dyDescent="0.3">
      <c r="A621" s="58" t="s">
        <v>497</v>
      </c>
      <c r="B621" s="62"/>
      <c r="C621" s="73" t="s">
        <v>1612</v>
      </c>
      <c r="D621" s="72">
        <v>1</v>
      </c>
      <c r="E621" s="18" t="s">
        <v>9</v>
      </c>
      <c r="F621" s="48"/>
      <c r="G621" s="97">
        <f t="shared" si="25"/>
        <v>0</v>
      </c>
      <c r="H621" s="90"/>
      <c r="I621" s="55"/>
      <c r="J621" s="55"/>
    </row>
    <row r="622" spans="1:10" s="56" customFormat="1" ht="24" customHeight="1" x14ac:dyDescent="0.3">
      <c r="A622" s="58" t="s">
        <v>498</v>
      </c>
      <c r="B622" s="62"/>
      <c r="C622" s="73" t="s">
        <v>1613</v>
      </c>
      <c r="D622" s="72">
        <v>1</v>
      </c>
      <c r="E622" s="18" t="s">
        <v>9</v>
      </c>
      <c r="F622" s="48"/>
      <c r="G622" s="97">
        <f t="shared" si="25"/>
        <v>0</v>
      </c>
      <c r="H622" s="90"/>
      <c r="I622" s="55"/>
      <c r="J622" s="55"/>
    </row>
    <row r="623" spans="1:10" s="56" customFormat="1" ht="24" customHeight="1" x14ac:dyDescent="0.3">
      <c r="A623" s="58" t="s">
        <v>499</v>
      </c>
      <c r="B623" s="62"/>
      <c r="C623" s="73" t="s">
        <v>1614</v>
      </c>
      <c r="D623" s="72">
        <v>1</v>
      </c>
      <c r="E623" s="18" t="s">
        <v>9</v>
      </c>
      <c r="F623" s="48"/>
      <c r="G623" s="97">
        <f t="shared" si="25"/>
        <v>0</v>
      </c>
      <c r="H623" s="90"/>
      <c r="I623" s="55"/>
      <c r="J623" s="55"/>
    </row>
    <row r="624" spans="1:10" s="56" customFormat="1" ht="24" customHeight="1" x14ac:dyDescent="0.3">
      <c r="A624" s="58" t="s">
        <v>500</v>
      </c>
      <c r="B624" s="62"/>
      <c r="C624" s="73" t="s">
        <v>1615</v>
      </c>
      <c r="D624" s="72">
        <v>1</v>
      </c>
      <c r="E624" s="18" t="s">
        <v>9</v>
      </c>
      <c r="F624" s="48"/>
      <c r="G624" s="97">
        <f t="shared" si="25"/>
        <v>0</v>
      </c>
      <c r="H624" s="90"/>
      <c r="I624" s="55"/>
      <c r="J624" s="55"/>
    </row>
    <row r="625" spans="1:10" s="56" customFormat="1" ht="24" customHeight="1" x14ac:dyDescent="0.3">
      <c r="A625" s="58" t="s">
        <v>501</v>
      </c>
      <c r="B625" s="62"/>
      <c r="C625" s="73" t="s">
        <v>1616</v>
      </c>
      <c r="D625" s="72">
        <v>1</v>
      </c>
      <c r="E625" s="18" t="s">
        <v>9</v>
      </c>
      <c r="F625" s="48"/>
      <c r="G625" s="97">
        <f t="shared" si="25"/>
        <v>0</v>
      </c>
      <c r="H625" s="90"/>
      <c r="I625" s="55"/>
      <c r="J625" s="55"/>
    </row>
    <row r="626" spans="1:10" s="56" customFormat="1" ht="24" customHeight="1" x14ac:dyDescent="0.3">
      <c r="A626" s="58" t="s">
        <v>502</v>
      </c>
      <c r="B626" s="62"/>
      <c r="C626" s="73" t="s">
        <v>1617</v>
      </c>
      <c r="D626" s="72">
        <v>1</v>
      </c>
      <c r="E626" s="18" t="s">
        <v>9</v>
      </c>
      <c r="F626" s="48"/>
      <c r="G626" s="97">
        <f t="shared" si="25"/>
        <v>0</v>
      </c>
      <c r="H626" s="90"/>
      <c r="I626" s="55"/>
      <c r="J626" s="55"/>
    </row>
    <row r="627" spans="1:10" s="56" customFormat="1" ht="24" customHeight="1" x14ac:dyDescent="0.3">
      <c r="A627" s="58" t="s">
        <v>503</v>
      </c>
      <c r="B627" s="62"/>
      <c r="C627" s="73" t="s">
        <v>1618</v>
      </c>
      <c r="D627" s="72">
        <v>1</v>
      </c>
      <c r="E627" s="18" t="s">
        <v>9</v>
      </c>
      <c r="F627" s="48"/>
      <c r="G627" s="97">
        <f t="shared" si="25"/>
        <v>0</v>
      </c>
      <c r="H627" s="90"/>
      <c r="I627" s="55"/>
      <c r="J627" s="55"/>
    </row>
    <row r="628" spans="1:10" s="56" customFormat="1" ht="24" customHeight="1" x14ac:dyDescent="0.3">
      <c r="A628" s="58" t="s">
        <v>504</v>
      </c>
      <c r="B628" s="62"/>
      <c r="C628" s="73" t="s">
        <v>1619</v>
      </c>
      <c r="D628" s="72">
        <v>1</v>
      </c>
      <c r="E628" s="18" t="s">
        <v>9</v>
      </c>
      <c r="F628" s="48"/>
      <c r="G628" s="97">
        <f t="shared" si="25"/>
        <v>0</v>
      </c>
      <c r="H628" s="90"/>
      <c r="I628" s="55"/>
      <c r="J628" s="55"/>
    </row>
    <row r="629" spans="1:10" s="56" customFormat="1" ht="24" customHeight="1" x14ac:dyDescent="0.3">
      <c r="A629" s="58" t="s">
        <v>505</v>
      </c>
      <c r="B629" s="62"/>
      <c r="C629" s="73" t="s">
        <v>1620</v>
      </c>
      <c r="D629" s="72">
        <v>1</v>
      </c>
      <c r="E629" s="18" t="s">
        <v>9</v>
      </c>
      <c r="F629" s="48"/>
      <c r="G629" s="97">
        <f t="shared" si="25"/>
        <v>0</v>
      </c>
      <c r="H629" s="90"/>
      <c r="I629" s="55"/>
      <c r="J629" s="55"/>
    </row>
    <row r="630" spans="1:10" s="56" customFormat="1" ht="24" customHeight="1" x14ac:dyDescent="0.3">
      <c r="A630" s="58" t="s">
        <v>506</v>
      </c>
      <c r="B630" s="62"/>
      <c r="C630" s="73" t="s">
        <v>1621</v>
      </c>
      <c r="D630" s="72">
        <v>1</v>
      </c>
      <c r="E630" s="18" t="s">
        <v>9</v>
      </c>
      <c r="F630" s="48"/>
      <c r="G630" s="97">
        <f t="shared" si="25"/>
        <v>0</v>
      </c>
      <c r="H630" s="90"/>
      <c r="I630" s="55"/>
      <c r="J630" s="55"/>
    </row>
    <row r="631" spans="1:10" s="56" customFormat="1" ht="24" customHeight="1" x14ac:dyDescent="0.3">
      <c r="A631" s="58" t="s">
        <v>507</v>
      </c>
      <c r="B631" s="62"/>
      <c r="C631" s="73" t="s">
        <v>1622</v>
      </c>
      <c r="D631" s="72">
        <v>1</v>
      </c>
      <c r="E631" s="18" t="s">
        <v>9</v>
      </c>
      <c r="F631" s="48"/>
      <c r="G631" s="97">
        <f t="shared" si="25"/>
        <v>0</v>
      </c>
      <c r="H631" s="90"/>
      <c r="I631" s="55"/>
      <c r="J631" s="55"/>
    </row>
    <row r="632" spans="1:10" s="56" customFormat="1" ht="24" customHeight="1" x14ac:dyDescent="0.3">
      <c r="A632" s="58" t="s">
        <v>508</v>
      </c>
      <c r="B632" s="62"/>
      <c r="C632" s="73" t="s">
        <v>1623</v>
      </c>
      <c r="D632" s="72">
        <v>1</v>
      </c>
      <c r="E632" s="18" t="s">
        <v>9</v>
      </c>
      <c r="F632" s="48"/>
      <c r="G632" s="97">
        <f t="shared" si="25"/>
        <v>0</v>
      </c>
      <c r="H632" s="90"/>
      <c r="I632" s="55"/>
      <c r="J632" s="55"/>
    </row>
    <row r="633" spans="1:10" s="56" customFormat="1" ht="24" customHeight="1" x14ac:dyDescent="0.3">
      <c r="A633" s="58" t="s">
        <v>509</v>
      </c>
      <c r="B633" s="62"/>
      <c r="C633" s="73" t="s">
        <v>948</v>
      </c>
      <c r="D633" s="72">
        <v>1</v>
      </c>
      <c r="E633" s="18" t="s">
        <v>9</v>
      </c>
      <c r="F633" s="48"/>
      <c r="G633" s="97">
        <f t="shared" si="25"/>
        <v>0</v>
      </c>
      <c r="H633" s="90"/>
      <c r="I633" s="55"/>
      <c r="J633" s="55"/>
    </row>
    <row r="634" spans="1:10" s="56" customFormat="1" ht="24" customHeight="1" x14ac:dyDescent="0.3">
      <c r="A634" s="58" t="s">
        <v>510</v>
      </c>
      <c r="B634" s="62"/>
      <c r="C634" s="73" t="s">
        <v>949</v>
      </c>
      <c r="D634" s="72">
        <v>1</v>
      </c>
      <c r="E634" s="18" t="s">
        <v>9</v>
      </c>
      <c r="F634" s="48"/>
      <c r="G634" s="97">
        <f t="shared" si="25"/>
        <v>0</v>
      </c>
      <c r="H634" s="90"/>
      <c r="I634" s="55"/>
      <c r="J634" s="55"/>
    </row>
    <row r="635" spans="1:10" s="56" customFormat="1" ht="24" customHeight="1" x14ac:dyDescent="0.3">
      <c r="A635" s="58" t="s">
        <v>511</v>
      </c>
      <c r="B635" s="62"/>
      <c r="C635" s="73" t="s">
        <v>1624</v>
      </c>
      <c r="D635" s="72">
        <v>1</v>
      </c>
      <c r="E635" s="18" t="s">
        <v>9</v>
      </c>
      <c r="F635" s="48"/>
      <c r="G635" s="97">
        <f t="shared" si="25"/>
        <v>0</v>
      </c>
      <c r="H635" s="90"/>
      <c r="I635" s="55"/>
      <c r="J635" s="55"/>
    </row>
    <row r="636" spans="1:10" s="56" customFormat="1" ht="24" customHeight="1" x14ac:dyDescent="0.3">
      <c r="A636" s="58" t="s">
        <v>512</v>
      </c>
      <c r="B636" s="62"/>
      <c r="C636" s="73" t="s">
        <v>1625</v>
      </c>
      <c r="D636" s="72">
        <v>1</v>
      </c>
      <c r="E636" s="18" t="s">
        <v>9</v>
      </c>
      <c r="F636" s="48"/>
      <c r="G636" s="97">
        <f t="shared" si="25"/>
        <v>0</v>
      </c>
      <c r="H636" s="90"/>
      <c r="I636" s="55"/>
      <c r="J636" s="55"/>
    </row>
    <row r="637" spans="1:10" s="56" customFormat="1" ht="24" customHeight="1" x14ac:dyDescent="0.3">
      <c r="A637" s="58" t="s">
        <v>513</v>
      </c>
      <c r="B637" s="62"/>
      <c r="C637" s="73" t="s">
        <v>1626</v>
      </c>
      <c r="D637" s="72">
        <v>1</v>
      </c>
      <c r="E637" s="18" t="s">
        <v>9</v>
      </c>
      <c r="F637" s="48"/>
      <c r="G637" s="97">
        <f t="shared" si="25"/>
        <v>0</v>
      </c>
      <c r="H637" s="90"/>
      <c r="I637" s="55"/>
      <c r="J637" s="55"/>
    </row>
    <row r="638" spans="1:10" s="56" customFormat="1" ht="24" customHeight="1" x14ac:dyDescent="0.3">
      <c r="A638" s="58" t="s">
        <v>514</v>
      </c>
      <c r="B638" s="62"/>
      <c r="C638" s="73" t="s">
        <v>1627</v>
      </c>
      <c r="D638" s="72">
        <v>1</v>
      </c>
      <c r="E638" s="18" t="s">
        <v>9</v>
      </c>
      <c r="F638" s="48"/>
      <c r="G638" s="97">
        <f t="shared" si="25"/>
        <v>0</v>
      </c>
      <c r="H638" s="90"/>
      <c r="I638" s="55"/>
      <c r="J638" s="55"/>
    </row>
    <row r="639" spans="1:10" s="56" customFormat="1" ht="24" customHeight="1" x14ac:dyDescent="0.3">
      <c r="A639" s="58" t="s">
        <v>515</v>
      </c>
      <c r="B639" s="62"/>
      <c r="C639" s="73" t="s">
        <v>1628</v>
      </c>
      <c r="D639" s="72">
        <v>1</v>
      </c>
      <c r="E639" s="18" t="s">
        <v>9</v>
      </c>
      <c r="F639" s="48"/>
      <c r="G639" s="97">
        <f t="shared" si="25"/>
        <v>0</v>
      </c>
      <c r="H639" s="90"/>
      <c r="I639" s="55"/>
      <c r="J639" s="55"/>
    </row>
    <row r="640" spans="1:10" s="56" customFormat="1" ht="24" customHeight="1" x14ac:dyDescent="0.3">
      <c r="A640" s="58" t="s">
        <v>516</v>
      </c>
      <c r="B640" s="62"/>
      <c r="C640" s="73" t="s">
        <v>1629</v>
      </c>
      <c r="D640" s="72">
        <v>1</v>
      </c>
      <c r="E640" s="18" t="s">
        <v>9</v>
      </c>
      <c r="F640" s="48"/>
      <c r="G640" s="97">
        <f t="shared" si="25"/>
        <v>0</v>
      </c>
      <c r="H640" s="90"/>
      <c r="I640" s="55"/>
      <c r="J640" s="55"/>
    </row>
    <row r="641" spans="1:10" s="56" customFormat="1" ht="24" customHeight="1" x14ac:dyDescent="0.3">
      <c r="A641" s="58" t="s">
        <v>517</v>
      </c>
      <c r="B641" s="62"/>
      <c r="C641" s="73" t="s">
        <v>1630</v>
      </c>
      <c r="D641" s="72">
        <v>1</v>
      </c>
      <c r="E641" s="18" t="s">
        <v>9</v>
      </c>
      <c r="F641" s="48"/>
      <c r="G641" s="97">
        <f t="shared" si="25"/>
        <v>0</v>
      </c>
      <c r="H641" s="90"/>
      <c r="I641" s="55"/>
      <c r="J641" s="55"/>
    </row>
    <row r="642" spans="1:10" s="56" customFormat="1" ht="24" customHeight="1" x14ac:dyDescent="0.3">
      <c r="A642" s="58" t="s">
        <v>518</v>
      </c>
      <c r="B642" s="62"/>
      <c r="C642" s="73" t="s">
        <v>1631</v>
      </c>
      <c r="D642" s="72">
        <v>1</v>
      </c>
      <c r="E642" s="18" t="s">
        <v>9</v>
      </c>
      <c r="F642" s="48"/>
      <c r="G642" s="97">
        <f t="shared" si="25"/>
        <v>0</v>
      </c>
      <c r="H642" s="90"/>
      <c r="I642" s="55"/>
      <c r="J642" s="55"/>
    </row>
    <row r="643" spans="1:10" s="56" customFormat="1" ht="24" customHeight="1" x14ac:dyDescent="0.3">
      <c r="A643" s="58" t="s">
        <v>519</v>
      </c>
      <c r="B643" s="62"/>
      <c r="C643" s="73" t="s">
        <v>1632</v>
      </c>
      <c r="D643" s="72">
        <v>1</v>
      </c>
      <c r="E643" s="18" t="s">
        <v>9</v>
      </c>
      <c r="F643" s="48"/>
      <c r="G643" s="97">
        <f t="shared" si="25"/>
        <v>0</v>
      </c>
      <c r="H643" s="90"/>
      <c r="I643" s="55"/>
      <c r="J643" s="55"/>
    </row>
    <row r="644" spans="1:10" s="56" customFormat="1" ht="24" customHeight="1" x14ac:dyDescent="0.3">
      <c r="A644" s="58" t="s">
        <v>520</v>
      </c>
      <c r="B644" s="62"/>
      <c r="C644" s="73" t="s">
        <v>1633</v>
      </c>
      <c r="D644" s="72">
        <v>1</v>
      </c>
      <c r="E644" s="18" t="s">
        <v>9</v>
      </c>
      <c r="F644" s="48"/>
      <c r="G644" s="97">
        <f t="shared" si="25"/>
        <v>0</v>
      </c>
      <c r="H644" s="90"/>
      <c r="I644" s="55"/>
      <c r="J644" s="55"/>
    </row>
    <row r="645" spans="1:10" s="56" customFormat="1" ht="24" customHeight="1" x14ac:dyDescent="0.3">
      <c r="A645" s="58" t="s">
        <v>521</v>
      </c>
      <c r="B645" s="62"/>
      <c r="C645" s="73" t="s">
        <v>950</v>
      </c>
      <c r="D645" s="72">
        <v>1</v>
      </c>
      <c r="E645" s="18" t="s">
        <v>9</v>
      </c>
      <c r="F645" s="48"/>
      <c r="G645" s="97">
        <f t="shared" si="25"/>
        <v>0</v>
      </c>
      <c r="H645" s="90"/>
      <c r="I645" s="55"/>
      <c r="J645" s="55"/>
    </row>
    <row r="646" spans="1:10" s="56" customFormat="1" ht="24" customHeight="1" x14ac:dyDescent="0.3">
      <c r="A646" s="58" t="s">
        <v>522</v>
      </c>
      <c r="B646" s="62"/>
      <c r="C646" s="73" t="s">
        <v>951</v>
      </c>
      <c r="D646" s="72">
        <v>1</v>
      </c>
      <c r="E646" s="18" t="s">
        <v>9</v>
      </c>
      <c r="F646" s="48"/>
      <c r="G646" s="97">
        <f t="shared" si="25"/>
        <v>0</v>
      </c>
      <c r="H646" s="90"/>
      <c r="I646" s="55"/>
      <c r="J646" s="55"/>
    </row>
    <row r="647" spans="1:10" s="56" customFormat="1" ht="24" customHeight="1" x14ac:dyDescent="0.3">
      <c r="A647" s="58" t="s">
        <v>523</v>
      </c>
      <c r="B647" s="62"/>
      <c r="C647" s="73" t="s">
        <v>1634</v>
      </c>
      <c r="D647" s="72">
        <v>1</v>
      </c>
      <c r="E647" s="18" t="s">
        <v>9</v>
      </c>
      <c r="F647" s="48"/>
      <c r="G647" s="97">
        <f t="shared" si="25"/>
        <v>0</v>
      </c>
      <c r="H647" s="90"/>
      <c r="I647" s="55"/>
      <c r="J647" s="55"/>
    </row>
    <row r="648" spans="1:10" s="56" customFormat="1" ht="24" customHeight="1" x14ac:dyDescent="0.3">
      <c r="A648" s="58" t="s">
        <v>524</v>
      </c>
      <c r="B648" s="62"/>
      <c r="C648" s="73" t="s">
        <v>1635</v>
      </c>
      <c r="D648" s="72">
        <v>1</v>
      </c>
      <c r="E648" s="18" t="s">
        <v>9</v>
      </c>
      <c r="F648" s="48"/>
      <c r="G648" s="97">
        <f t="shared" si="25"/>
        <v>0</v>
      </c>
      <c r="H648" s="90"/>
      <c r="I648" s="55"/>
      <c r="J648" s="55"/>
    </row>
    <row r="649" spans="1:10" s="56" customFormat="1" ht="24" customHeight="1" x14ac:dyDescent="0.3">
      <c r="A649" s="58" t="s">
        <v>525</v>
      </c>
      <c r="B649" s="62"/>
      <c r="C649" s="73" t="s">
        <v>1636</v>
      </c>
      <c r="D649" s="72">
        <v>1</v>
      </c>
      <c r="E649" s="18" t="s">
        <v>9</v>
      </c>
      <c r="F649" s="48"/>
      <c r="G649" s="97">
        <f t="shared" si="25"/>
        <v>0</v>
      </c>
      <c r="H649" s="90"/>
      <c r="I649" s="55"/>
      <c r="J649" s="55"/>
    </row>
    <row r="650" spans="1:10" s="56" customFormat="1" ht="24" customHeight="1" x14ac:dyDescent="0.3">
      <c r="A650" s="58" t="s">
        <v>526</v>
      </c>
      <c r="B650" s="62"/>
      <c r="C650" s="73" t="s">
        <v>1637</v>
      </c>
      <c r="D650" s="72">
        <v>1</v>
      </c>
      <c r="E650" s="18" t="s">
        <v>9</v>
      </c>
      <c r="F650" s="48"/>
      <c r="G650" s="97">
        <f t="shared" si="25"/>
        <v>0</v>
      </c>
      <c r="H650" s="90"/>
      <c r="I650" s="55"/>
      <c r="J650" s="55"/>
    </row>
    <row r="651" spans="1:10" s="56" customFormat="1" ht="24" customHeight="1" x14ac:dyDescent="0.3">
      <c r="A651" s="58" t="s">
        <v>527</v>
      </c>
      <c r="B651" s="62"/>
      <c r="C651" s="73" t="s">
        <v>1638</v>
      </c>
      <c r="D651" s="72">
        <v>1</v>
      </c>
      <c r="E651" s="18" t="s">
        <v>9</v>
      </c>
      <c r="F651" s="48"/>
      <c r="G651" s="97">
        <f t="shared" si="25"/>
        <v>0</v>
      </c>
      <c r="H651" s="90"/>
      <c r="I651" s="55"/>
      <c r="J651" s="55"/>
    </row>
    <row r="652" spans="1:10" s="56" customFormat="1" ht="24" customHeight="1" x14ac:dyDescent="0.3">
      <c r="A652" s="58" t="s">
        <v>528</v>
      </c>
      <c r="B652" s="62"/>
      <c r="C652" s="73" t="s">
        <v>1639</v>
      </c>
      <c r="D652" s="72">
        <v>1</v>
      </c>
      <c r="E652" s="18" t="s">
        <v>9</v>
      </c>
      <c r="F652" s="48"/>
      <c r="G652" s="97">
        <f t="shared" si="25"/>
        <v>0</v>
      </c>
      <c r="H652" s="90"/>
      <c r="I652" s="55"/>
      <c r="J652" s="55"/>
    </row>
    <row r="653" spans="1:10" s="56" customFormat="1" ht="24" customHeight="1" x14ac:dyDescent="0.3">
      <c r="A653" s="58" t="s">
        <v>529</v>
      </c>
      <c r="B653" s="62"/>
      <c r="C653" s="73" t="s">
        <v>1640</v>
      </c>
      <c r="D653" s="72">
        <v>1</v>
      </c>
      <c r="E653" s="18" t="s">
        <v>9</v>
      </c>
      <c r="F653" s="48"/>
      <c r="G653" s="97">
        <f t="shared" si="25"/>
        <v>0</v>
      </c>
      <c r="H653" s="90"/>
      <c r="I653" s="55"/>
      <c r="J653" s="55"/>
    </row>
    <row r="654" spans="1:10" s="56" customFormat="1" ht="24" customHeight="1" x14ac:dyDescent="0.3">
      <c r="A654" s="58" t="s">
        <v>530</v>
      </c>
      <c r="B654" s="62"/>
      <c r="C654" s="73" t="s">
        <v>1641</v>
      </c>
      <c r="D654" s="72">
        <v>1</v>
      </c>
      <c r="E654" s="18" t="s">
        <v>9</v>
      </c>
      <c r="F654" s="48"/>
      <c r="G654" s="97">
        <f t="shared" ref="G654:G657" si="26">D654*F654</f>
        <v>0</v>
      </c>
      <c r="H654" s="90"/>
      <c r="I654" s="55"/>
      <c r="J654" s="55"/>
    </row>
    <row r="655" spans="1:10" s="56" customFormat="1" ht="24" customHeight="1" x14ac:dyDescent="0.3">
      <c r="A655" s="58" t="s">
        <v>531</v>
      </c>
      <c r="B655" s="62"/>
      <c r="C655" s="73" t="s">
        <v>1642</v>
      </c>
      <c r="D655" s="72">
        <v>1</v>
      </c>
      <c r="E655" s="18" t="s">
        <v>9</v>
      </c>
      <c r="F655" s="48"/>
      <c r="G655" s="97">
        <f t="shared" si="26"/>
        <v>0</v>
      </c>
      <c r="H655" s="90"/>
      <c r="I655" s="55"/>
      <c r="J655" s="55"/>
    </row>
    <row r="656" spans="1:10" s="56" customFormat="1" ht="24" customHeight="1" x14ac:dyDescent="0.3">
      <c r="A656" s="58" t="s">
        <v>532</v>
      </c>
      <c r="B656" s="62"/>
      <c r="C656" s="73" t="s">
        <v>952</v>
      </c>
      <c r="D656" s="72">
        <v>1</v>
      </c>
      <c r="E656" s="18" t="s">
        <v>9</v>
      </c>
      <c r="F656" s="48"/>
      <c r="G656" s="97">
        <f t="shared" si="26"/>
        <v>0</v>
      </c>
      <c r="H656" s="90"/>
      <c r="I656" s="55"/>
      <c r="J656" s="55"/>
    </row>
    <row r="657" spans="1:10" s="56" customFormat="1" ht="24" customHeight="1" x14ac:dyDescent="0.3">
      <c r="A657" s="58" t="s">
        <v>533</v>
      </c>
      <c r="B657" s="62"/>
      <c r="C657" s="73" t="s">
        <v>953</v>
      </c>
      <c r="D657" s="72">
        <v>1</v>
      </c>
      <c r="E657" s="18" t="s">
        <v>9</v>
      </c>
      <c r="F657" s="48"/>
      <c r="G657" s="97">
        <f t="shared" si="26"/>
        <v>0</v>
      </c>
      <c r="H657" s="90"/>
      <c r="I657" s="55"/>
      <c r="J657" s="55"/>
    </row>
    <row r="658" spans="1:10" s="56" customFormat="1" ht="87" customHeight="1" x14ac:dyDescent="0.3">
      <c r="A658" s="21" t="s">
        <v>1844</v>
      </c>
      <c r="B658" s="35" t="s">
        <v>1057</v>
      </c>
      <c r="C658" s="17" t="s">
        <v>956</v>
      </c>
      <c r="D658" s="29"/>
      <c r="E658" s="29"/>
      <c r="F658" s="29"/>
      <c r="G658" s="16">
        <f>SUM(G659:G739)</f>
        <v>0</v>
      </c>
      <c r="H658" s="92">
        <f>G658</f>
        <v>0</v>
      </c>
      <c r="I658" s="55"/>
      <c r="J658" s="55"/>
    </row>
    <row r="659" spans="1:10" s="56" customFormat="1" ht="24" customHeight="1" x14ac:dyDescent="0.3">
      <c r="A659" s="58" t="s">
        <v>534</v>
      </c>
      <c r="B659" s="62"/>
      <c r="C659" s="73" t="s">
        <v>957</v>
      </c>
      <c r="D659" s="72">
        <v>1</v>
      </c>
      <c r="E659" s="18" t="s">
        <v>9</v>
      </c>
      <c r="F659" s="48"/>
      <c r="G659" s="97">
        <f t="shared" ref="G659:G721" si="27">D659*F659</f>
        <v>0</v>
      </c>
      <c r="H659" s="90"/>
      <c r="I659" s="55"/>
      <c r="J659" s="55"/>
    </row>
    <row r="660" spans="1:10" s="56" customFormat="1" ht="24" customHeight="1" x14ac:dyDescent="0.3">
      <c r="A660" s="58" t="s">
        <v>535</v>
      </c>
      <c r="B660" s="62"/>
      <c r="C660" s="73" t="s">
        <v>958</v>
      </c>
      <c r="D660" s="72">
        <v>1</v>
      </c>
      <c r="E660" s="18" t="s">
        <v>9</v>
      </c>
      <c r="F660" s="48"/>
      <c r="G660" s="97">
        <f t="shared" si="27"/>
        <v>0</v>
      </c>
      <c r="H660" s="90"/>
      <c r="I660" s="55"/>
      <c r="J660" s="55"/>
    </row>
    <row r="661" spans="1:10" s="56" customFormat="1" ht="24" customHeight="1" x14ac:dyDescent="0.3">
      <c r="A661" s="58" t="s">
        <v>536</v>
      </c>
      <c r="B661" s="62"/>
      <c r="C661" s="73" t="s">
        <v>959</v>
      </c>
      <c r="D661" s="72">
        <v>1</v>
      </c>
      <c r="E661" s="18" t="s">
        <v>9</v>
      </c>
      <c r="F661" s="48"/>
      <c r="G661" s="97">
        <f t="shared" si="27"/>
        <v>0</v>
      </c>
      <c r="H661" s="90"/>
      <c r="I661" s="55"/>
      <c r="J661" s="55"/>
    </row>
    <row r="662" spans="1:10" s="56" customFormat="1" ht="24" customHeight="1" x14ac:dyDescent="0.3">
      <c r="A662" s="58" t="s">
        <v>537</v>
      </c>
      <c r="B662" s="62"/>
      <c r="C662" s="73" t="s">
        <v>960</v>
      </c>
      <c r="D662" s="72">
        <v>1</v>
      </c>
      <c r="E662" s="18" t="s">
        <v>9</v>
      </c>
      <c r="F662" s="48"/>
      <c r="G662" s="97">
        <f t="shared" si="27"/>
        <v>0</v>
      </c>
      <c r="H662" s="90"/>
      <c r="I662" s="55"/>
      <c r="J662" s="55"/>
    </row>
    <row r="663" spans="1:10" s="56" customFormat="1" ht="24" customHeight="1" x14ac:dyDescent="0.3">
      <c r="A663" s="58" t="s">
        <v>538</v>
      </c>
      <c r="B663" s="62"/>
      <c r="C663" s="73" t="s">
        <v>961</v>
      </c>
      <c r="D663" s="72">
        <v>1</v>
      </c>
      <c r="E663" s="18" t="s">
        <v>9</v>
      </c>
      <c r="F663" s="48"/>
      <c r="G663" s="97">
        <f t="shared" si="27"/>
        <v>0</v>
      </c>
      <c r="H663" s="90"/>
      <c r="I663" s="55"/>
      <c r="J663" s="55"/>
    </row>
    <row r="664" spans="1:10" s="56" customFormat="1" ht="24" customHeight="1" x14ac:dyDescent="0.3">
      <c r="A664" s="58" t="s">
        <v>539</v>
      </c>
      <c r="B664" s="62"/>
      <c r="C664" s="73" t="s">
        <v>962</v>
      </c>
      <c r="D664" s="72">
        <v>1</v>
      </c>
      <c r="E664" s="18" t="s">
        <v>9</v>
      </c>
      <c r="F664" s="48"/>
      <c r="G664" s="97">
        <f t="shared" si="27"/>
        <v>0</v>
      </c>
      <c r="H664" s="90"/>
      <c r="I664" s="55"/>
      <c r="J664" s="55"/>
    </row>
    <row r="665" spans="1:10" s="56" customFormat="1" ht="24" customHeight="1" x14ac:dyDescent="0.3">
      <c r="A665" s="58" t="s">
        <v>540</v>
      </c>
      <c r="B665" s="62"/>
      <c r="C665" s="73" t="s">
        <v>963</v>
      </c>
      <c r="D665" s="72">
        <v>1</v>
      </c>
      <c r="E665" s="18" t="s">
        <v>9</v>
      </c>
      <c r="F665" s="48"/>
      <c r="G665" s="97">
        <f t="shared" si="27"/>
        <v>0</v>
      </c>
      <c r="H665" s="90"/>
      <c r="I665" s="55"/>
      <c r="J665" s="55"/>
    </row>
    <row r="666" spans="1:10" s="56" customFormat="1" ht="24" customHeight="1" x14ac:dyDescent="0.3">
      <c r="A666" s="58" t="s">
        <v>541</v>
      </c>
      <c r="B666" s="62"/>
      <c r="C666" s="73" t="s">
        <v>964</v>
      </c>
      <c r="D666" s="72">
        <v>1</v>
      </c>
      <c r="E666" s="18" t="s">
        <v>9</v>
      </c>
      <c r="F666" s="48"/>
      <c r="G666" s="97">
        <f t="shared" si="27"/>
        <v>0</v>
      </c>
      <c r="H666" s="90"/>
      <c r="I666" s="55"/>
      <c r="J666" s="55"/>
    </row>
    <row r="667" spans="1:10" s="56" customFormat="1" ht="24" customHeight="1" x14ac:dyDescent="0.3">
      <c r="A667" s="58" t="s">
        <v>542</v>
      </c>
      <c r="B667" s="62"/>
      <c r="C667" s="73" t="s">
        <v>965</v>
      </c>
      <c r="D667" s="72">
        <v>1</v>
      </c>
      <c r="E667" s="18" t="s">
        <v>9</v>
      </c>
      <c r="F667" s="48"/>
      <c r="G667" s="97">
        <f t="shared" si="27"/>
        <v>0</v>
      </c>
      <c r="H667" s="90"/>
      <c r="I667" s="55"/>
      <c r="J667" s="55"/>
    </row>
    <row r="668" spans="1:10" s="56" customFormat="1" ht="24" customHeight="1" x14ac:dyDescent="0.3">
      <c r="A668" s="58" t="s">
        <v>543</v>
      </c>
      <c r="B668" s="62"/>
      <c r="C668" s="73" t="s">
        <v>966</v>
      </c>
      <c r="D668" s="72">
        <v>1</v>
      </c>
      <c r="E668" s="18" t="s">
        <v>9</v>
      </c>
      <c r="F668" s="48"/>
      <c r="G668" s="97">
        <f t="shared" si="27"/>
        <v>0</v>
      </c>
      <c r="H668" s="90"/>
      <c r="I668" s="55"/>
      <c r="J668" s="55"/>
    </row>
    <row r="669" spans="1:10" s="56" customFormat="1" ht="24" customHeight="1" x14ac:dyDescent="0.3">
      <c r="A669" s="58" t="s">
        <v>544</v>
      </c>
      <c r="B669" s="62"/>
      <c r="C669" s="73" t="s">
        <v>967</v>
      </c>
      <c r="D669" s="72">
        <v>1</v>
      </c>
      <c r="E669" s="18" t="s">
        <v>9</v>
      </c>
      <c r="F669" s="48"/>
      <c r="G669" s="97">
        <f t="shared" si="27"/>
        <v>0</v>
      </c>
      <c r="H669" s="90"/>
      <c r="I669" s="55"/>
      <c r="J669" s="55"/>
    </row>
    <row r="670" spans="1:10" s="56" customFormat="1" ht="24" customHeight="1" x14ac:dyDescent="0.3">
      <c r="A670" s="58" t="s">
        <v>545</v>
      </c>
      <c r="B670" s="62"/>
      <c r="C670" s="73" t="s">
        <v>968</v>
      </c>
      <c r="D670" s="72">
        <v>1</v>
      </c>
      <c r="E670" s="18" t="s">
        <v>9</v>
      </c>
      <c r="F670" s="48"/>
      <c r="G670" s="97">
        <f t="shared" si="27"/>
        <v>0</v>
      </c>
      <c r="H670" s="90"/>
      <c r="I670" s="55"/>
      <c r="J670" s="55"/>
    </row>
    <row r="671" spans="1:10" s="56" customFormat="1" ht="24" customHeight="1" x14ac:dyDescent="0.3">
      <c r="A671" s="58" t="s">
        <v>546</v>
      </c>
      <c r="B671" s="62"/>
      <c r="C671" s="73" t="s">
        <v>969</v>
      </c>
      <c r="D671" s="72">
        <v>1</v>
      </c>
      <c r="E671" s="18" t="s">
        <v>9</v>
      </c>
      <c r="F671" s="48"/>
      <c r="G671" s="97">
        <f t="shared" si="27"/>
        <v>0</v>
      </c>
      <c r="H671" s="90"/>
      <c r="I671" s="55"/>
      <c r="J671" s="55"/>
    </row>
    <row r="672" spans="1:10" s="56" customFormat="1" ht="24" customHeight="1" x14ac:dyDescent="0.3">
      <c r="A672" s="58" t="s">
        <v>547</v>
      </c>
      <c r="B672" s="62"/>
      <c r="C672" s="73" t="s">
        <v>970</v>
      </c>
      <c r="D672" s="72">
        <v>1</v>
      </c>
      <c r="E672" s="18" t="s">
        <v>9</v>
      </c>
      <c r="F672" s="48"/>
      <c r="G672" s="97">
        <f t="shared" si="27"/>
        <v>0</v>
      </c>
      <c r="H672" s="90"/>
      <c r="I672" s="55"/>
      <c r="J672" s="55"/>
    </row>
    <row r="673" spans="1:10" s="56" customFormat="1" ht="24" customHeight="1" x14ac:dyDescent="0.3">
      <c r="A673" s="58" t="s">
        <v>548</v>
      </c>
      <c r="B673" s="62"/>
      <c r="C673" s="73" t="s">
        <v>971</v>
      </c>
      <c r="D673" s="72">
        <v>1</v>
      </c>
      <c r="E673" s="18" t="s">
        <v>9</v>
      </c>
      <c r="F673" s="48"/>
      <c r="G673" s="97">
        <f t="shared" si="27"/>
        <v>0</v>
      </c>
      <c r="H673" s="90"/>
      <c r="I673" s="55"/>
      <c r="J673" s="55"/>
    </row>
    <row r="674" spans="1:10" s="56" customFormat="1" ht="24" customHeight="1" x14ac:dyDescent="0.3">
      <c r="A674" s="58" t="s">
        <v>549</v>
      </c>
      <c r="B674" s="62"/>
      <c r="C674" s="73" t="s">
        <v>972</v>
      </c>
      <c r="D674" s="72">
        <v>1</v>
      </c>
      <c r="E674" s="18" t="s">
        <v>9</v>
      </c>
      <c r="F674" s="48"/>
      <c r="G674" s="97">
        <f t="shared" si="27"/>
        <v>0</v>
      </c>
      <c r="H674" s="90"/>
      <c r="I674" s="55"/>
      <c r="J674" s="55"/>
    </row>
    <row r="675" spans="1:10" s="56" customFormat="1" ht="24" customHeight="1" x14ac:dyDescent="0.3">
      <c r="A675" s="58" t="s">
        <v>550</v>
      </c>
      <c r="B675" s="62"/>
      <c r="C675" s="73" t="s">
        <v>973</v>
      </c>
      <c r="D675" s="72">
        <v>1</v>
      </c>
      <c r="E675" s="18" t="s">
        <v>9</v>
      </c>
      <c r="F675" s="48"/>
      <c r="G675" s="97">
        <f t="shared" si="27"/>
        <v>0</v>
      </c>
      <c r="H675" s="90"/>
      <c r="I675" s="55"/>
      <c r="J675" s="55"/>
    </row>
    <row r="676" spans="1:10" s="56" customFormat="1" ht="24" customHeight="1" x14ac:dyDescent="0.3">
      <c r="A676" s="58" t="s">
        <v>551</v>
      </c>
      <c r="B676" s="62"/>
      <c r="C676" s="73" t="s">
        <v>974</v>
      </c>
      <c r="D676" s="72">
        <v>1</v>
      </c>
      <c r="E676" s="18" t="s">
        <v>9</v>
      </c>
      <c r="F676" s="48"/>
      <c r="G676" s="97">
        <f t="shared" si="27"/>
        <v>0</v>
      </c>
      <c r="H676" s="90"/>
      <c r="I676" s="55"/>
      <c r="J676" s="55"/>
    </row>
    <row r="677" spans="1:10" s="56" customFormat="1" ht="24" customHeight="1" x14ac:dyDescent="0.3">
      <c r="A677" s="58" t="s">
        <v>552</v>
      </c>
      <c r="B677" s="62"/>
      <c r="C677" s="73" t="s">
        <v>975</v>
      </c>
      <c r="D677" s="72">
        <v>1</v>
      </c>
      <c r="E677" s="18" t="s">
        <v>9</v>
      </c>
      <c r="F677" s="48"/>
      <c r="G677" s="97">
        <f t="shared" si="27"/>
        <v>0</v>
      </c>
      <c r="H677" s="90"/>
      <c r="I677" s="55"/>
      <c r="J677" s="55"/>
    </row>
    <row r="678" spans="1:10" s="56" customFormat="1" ht="24" customHeight="1" x14ac:dyDescent="0.3">
      <c r="A678" s="58" t="s">
        <v>553</v>
      </c>
      <c r="B678" s="62"/>
      <c r="C678" s="73" t="s">
        <v>976</v>
      </c>
      <c r="D678" s="72">
        <v>1</v>
      </c>
      <c r="E678" s="18" t="s">
        <v>9</v>
      </c>
      <c r="F678" s="48"/>
      <c r="G678" s="97">
        <f t="shared" si="27"/>
        <v>0</v>
      </c>
      <c r="H678" s="90"/>
      <c r="I678" s="55"/>
      <c r="J678" s="55"/>
    </row>
    <row r="679" spans="1:10" s="56" customFormat="1" ht="24" customHeight="1" x14ac:dyDescent="0.3">
      <c r="A679" s="58" t="s">
        <v>554</v>
      </c>
      <c r="B679" s="62"/>
      <c r="C679" s="73" t="s">
        <v>977</v>
      </c>
      <c r="D679" s="72">
        <v>1</v>
      </c>
      <c r="E679" s="18" t="s">
        <v>9</v>
      </c>
      <c r="F679" s="48"/>
      <c r="G679" s="97">
        <f t="shared" si="27"/>
        <v>0</v>
      </c>
      <c r="H679" s="90"/>
      <c r="I679" s="55"/>
      <c r="J679" s="55"/>
    </row>
    <row r="680" spans="1:10" s="56" customFormat="1" ht="24" customHeight="1" x14ac:dyDescent="0.3">
      <c r="A680" s="58" t="s">
        <v>555</v>
      </c>
      <c r="B680" s="62"/>
      <c r="C680" s="73" t="s">
        <v>978</v>
      </c>
      <c r="D680" s="72">
        <v>1</v>
      </c>
      <c r="E680" s="18" t="s">
        <v>9</v>
      </c>
      <c r="F680" s="48"/>
      <c r="G680" s="97">
        <f t="shared" si="27"/>
        <v>0</v>
      </c>
      <c r="H680" s="90"/>
      <c r="I680" s="55"/>
      <c r="J680" s="55"/>
    </row>
    <row r="681" spans="1:10" s="56" customFormat="1" ht="24" customHeight="1" x14ac:dyDescent="0.3">
      <c r="A681" s="58" t="s">
        <v>556</v>
      </c>
      <c r="B681" s="62"/>
      <c r="C681" s="73" t="s">
        <v>979</v>
      </c>
      <c r="D681" s="72">
        <v>1</v>
      </c>
      <c r="E681" s="18" t="s">
        <v>9</v>
      </c>
      <c r="F681" s="48"/>
      <c r="G681" s="97">
        <f t="shared" si="27"/>
        <v>0</v>
      </c>
      <c r="H681" s="90"/>
      <c r="I681" s="55"/>
      <c r="J681" s="55"/>
    </row>
    <row r="682" spans="1:10" s="56" customFormat="1" ht="24" customHeight="1" x14ac:dyDescent="0.3">
      <c r="A682" s="58" t="s">
        <v>557</v>
      </c>
      <c r="B682" s="62"/>
      <c r="C682" s="73" t="s">
        <v>980</v>
      </c>
      <c r="D682" s="72">
        <v>1</v>
      </c>
      <c r="E682" s="18" t="s">
        <v>9</v>
      </c>
      <c r="F682" s="48"/>
      <c r="G682" s="97">
        <f t="shared" si="27"/>
        <v>0</v>
      </c>
      <c r="H682" s="90"/>
      <c r="I682" s="55"/>
      <c r="J682" s="55"/>
    </row>
    <row r="683" spans="1:10" s="56" customFormat="1" ht="24" customHeight="1" x14ac:dyDescent="0.3">
      <c r="A683" s="58" t="s">
        <v>558</v>
      </c>
      <c r="B683" s="62"/>
      <c r="C683" s="73" t="s">
        <v>981</v>
      </c>
      <c r="D683" s="72">
        <v>1</v>
      </c>
      <c r="E683" s="18" t="s">
        <v>9</v>
      </c>
      <c r="F683" s="48"/>
      <c r="G683" s="97">
        <f t="shared" si="27"/>
        <v>0</v>
      </c>
      <c r="H683" s="90"/>
      <c r="I683" s="55"/>
      <c r="J683" s="55"/>
    </row>
    <row r="684" spans="1:10" s="56" customFormat="1" ht="24" customHeight="1" x14ac:dyDescent="0.3">
      <c r="A684" s="58" t="s">
        <v>559</v>
      </c>
      <c r="B684" s="62"/>
      <c r="C684" s="73" t="s">
        <v>982</v>
      </c>
      <c r="D684" s="72">
        <v>1</v>
      </c>
      <c r="E684" s="18" t="s">
        <v>9</v>
      </c>
      <c r="F684" s="48"/>
      <c r="G684" s="97">
        <f t="shared" si="27"/>
        <v>0</v>
      </c>
      <c r="H684" s="90"/>
      <c r="I684" s="55"/>
      <c r="J684" s="55"/>
    </row>
    <row r="685" spans="1:10" s="56" customFormat="1" ht="24" customHeight="1" x14ac:dyDescent="0.3">
      <c r="A685" s="58" t="s">
        <v>560</v>
      </c>
      <c r="B685" s="62"/>
      <c r="C685" s="73" t="s">
        <v>983</v>
      </c>
      <c r="D685" s="72">
        <v>1</v>
      </c>
      <c r="E685" s="18" t="s">
        <v>9</v>
      </c>
      <c r="F685" s="48"/>
      <c r="G685" s="97">
        <f t="shared" si="27"/>
        <v>0</v>
      </c>
      <c r="H685" s="90"/>
      <c r="I685" s="55"/>
      <c r="J685" s="55"/>
    </row>
    <row r="686" spans="1:10" s="56" customFormat="1" ht="24" customHeight="1" x14ac:dyDescent="0.3">
      <c r="A686" s="58" t="s">
        <v>561</v>
      </c>
      <c r="B686" s="62"/>
      <c r="C686" s="73" t="s">
        <v>984</v>
      </c>
      <c r="D686" s="72">
        <v>1</v>
      </c>
      <c r="E686" s="18" t="s">
        <v>9</v>
      </c>
      <c r="F686" s="48"/>
      <c r="G686" s="97">
        <f t="shared" si="27"/>
        <v>0</v>
      </c>
      <c r="H686" s="90"/>
      <c r="I686" s="55"/>
      <c r="J686" s="55"/>
    </row>
    <row r="687" spans="1:10" s="56" customFormat="1" ht="24" customHeight="1" x14ac:dyDescent="0.3">
      <c r="A687" s="58" t="s">
        <v>562</v>
      </c>
      <c r="B687" s="62"/>
      <c r="C687" s="73" t="s">
        <v>985</v>
      </c>
      <c r="D687" s="72">
        <v>1</v>
      </c>
      <c r="E687" s="18" t="s">
        <v>9</v>
      </c>
      <c r="F687" s="48"/>
      <c r="G687" s="97">
        <f t="shared" si="27"/>
        <v>0</v>
      </c>
      <c r="H687" s="90"/>
      <c r="I687" s="55"/>
      <c r="J687" s="55"/>
    </row>
    <row r="688" spans="1:10" s="56" customFormat="1" ht="24" customHeight="1" x14ac:dyDescent="0.3">
      <c r="A688" s="58" t="s">
        <v>563</v>
      </c>
      <c r="B688" s="62"/>
      <c r="C688" s="73" t="s">
        <v>986</v>
      </c>
      <c r="D688" s="72">
        <v>1</v>
      </c>
      <c r="E688" s="18" t="s">
        <v>9</v>
      </c>
      <c r="F688" s="48"/>
      <c r="G688" s="97">
        <f t="shared" si="27"/>
        <v>0</v>
      </c>
      <c r="H688" s="90"/>
      <c r="I688" s="55"/>
      <c r="J688" s="55"/>
    </row>
    <row r="689" spans="1:10" s="56" customFormat="1" ht="24" customHeight="1" x14ac:dyDescent="0.3">
      <c r="A689" s="58" t="s">
        <v>564</v>
      </c>
      <c r="B689" s="62"/>
      <c r="C689" s="73" t="s">
        <v>987</v>
      </c>
      <c r="D689" s="72">
        <v>1</v>
      </c>
      <c r="E689" s="18" t="s">
        <v>9</v>
      </c>
      <c r="F689" s="48"/>
      <c r="G689" s="97">
        <f t="shared" si="27"/>
        <v>0</v>
      </c>
      <c r="H689" s="90"/>
      <c r="I689" s="55"/>
      <c r="J689" s="55"/>
    </row>
    <row r="690" spans="1:10" s="56" customFormat="1" ht="24" customHeight="1" x14ac:dyDescent="0.3">
      <c r="A690" s="58" t="s">
        <v>565</v>
      </c>
      <c r="B690" s="62"/>
      <c r="C690" s="73" t="s">
        <v>988</v>
      </c>
      <c r="D690" s="72">
        <v>1</v>
      </c>
      <c r="E690" s="18" t="s">
        <v>9</v>
      </c>
      <c r="F690" s="48"/>
      <c r="G690" s="97">
        <f t="shared" si="27"/>
        <v>0</v>
      </c>
      <c r="H690" s="90"/>
      <c r="I690" s="55"/>
      <c r="J690" s="55"/>
    </row>
    <row r="691" spans="1:10" s="56" customFormat="1" ht="24" customHeight="1" x14ac:dyDescent="0.3">
      <c r="A691" s="58" t="s">
        <v>566</v>
      </c>
      <c r="B691" s="62"/>
      <c r="C691" s="73" t="s">
        <v>989</v>
      </c>
      <c r="D691" s="72">
        <v>1</v>
      </c>
      <c r="E691" s="18" t="s">
        <v>9</v>
      </c>
      <c r="F691" s="48"/>
      <c r="G691" s="97">
        <f t="shared" si="27"/>
        <v>0</v>
      </c>
      <c r="H691" s="90"/>
      <c r="I691" s="55"/>
      <c r="J691" s="55"/>
    </row>
    <row r="692" spans="1:10" s="56" customFormat="1" ht="24" customHeight="1" x14ac:dyDescent="0.3">
      <c r="A692" s="58" t="s">
        <v>567</v>
      </c>
      <c r="B692" s="62"/>
      <c r="C692" s="73" t="s">
        <v>990</v>
      </c>
      <c r="D692" s="72">
        <v>1</v>
      </c>
      <c r="E692" s="18" t="s">
        <v>9</v>
      </c>
      <c r="F692" s="48"/>
      <c r="G692" s="97">
        <f t="shared" si="27"/>
        <v>0</v>
      </c>
      <c r="H692" s="90"/>
      <c r="I692" s="55"/>
      <c r="J692" s="55"/>
    </row>
    <row r="693" spans="1:10" s="56" customFormat="1" ht="24" customHeight="1" x14ac:dyDescent="0.3">
      <c r="A693" s="58" t="s">
        <v>568</v>
      </c>
      <c r="B693" s="62"/>
      <c r="C693" s="73" t="s">
        <v>991</v>
      </c>
      <c r="D693" s="72">
        <v>1</v>
      </c>
      <c r="E693" s="18" t="s">
        <v>9</v>
      </c>
      <c r="F693" s="48"/>
      <c r="G693" s="97">
        <f t="shared" si="27"/>
        <v>0</v>
      </c>
      <c r="H693" s="90"/>
      <c r="I693" s="55"/>
      <c r="J693" s="55"/>
    </row>
    <row r="694" spans="1:10" s="56" customFormat="1" ht="24" customHeight="1" x14ac:dyDescent="0.3">
      <c r="A694" s="58" t="s">
        <v>569</v>
      </c>
      <c r="B694" s="62"/>
      <c r="C694" s="73" t="s">
        <v>992</v>
      </c>
      <c r="D694" s="72">
        <v>1</v>
      </c>
      <c r="E694" s="18" t="s">
        <v>9</v>
      </c>
      <c r="F694" s="48"/>
      <c r="G694" s="97">
        <f t="shared" si="27"/>
        <v>0</v>
      </c>
      <c r="H694" s="90"/>
      <c r="I694" s="55"/>
      <c r="J694" s="55"/>
    </row>
    <row r="695" spans="1:10" s="56" customFormat="1" ht="24" customHeight="1" x14ac:dyDescent="0.3">
      <c r="A695" s="58" t="s">
        <v>570</v>
      </c>
      <c r="B695" s="62"/>
      <c r="C695" s="73" t="s">
        <v>993</v>
      </c>
      <c r="D695" s="72">
        <v>1</v>
      </c>
      <c r="E695" s="18" t="s">
        <v>9</v>
      </c>
      <c r="F695" s="48"/>
      <c r="G695" s="97">
        <f t="shared" si="27"/>
        <v>0</v>
      </c>
      <c r="H695" s="90"/>
      <c r="I695" s="55"/>
      <c r="J695" s="55"/>
    </row>
    <row r="696" spans="1:10" s="56" customFormat="1" ht="24" customHeight="1" x14ac:dyDescent="0.3">
      <c r="A696" s="58" t="s">
        <v>571</v>
      </c>
      <c r="B696" s="62"/>
      <c r="C696" s="73" t="s">
        <v>994</v>
      </c>
      <c r="D696" s="72">
        <v>1</v>
      </c>
      <c r="E696" s="18" t="s">
        <v>9</v>
      </c>
      <c r="F696" s="48"/>
      <c r="G696" s="97">
        <f t="shared" si="27"/>
        <v>0</v>
      </c>
      <c r="H696" s="90"/>
      <c r="I696" s="55"/>
      <c r="J696" s="55"/>
    </row>
    <row r="697" spans="1:10" s="56" customFormat="1" ht="24" customHeight="1" x14ac:dyDescent="0.3">
      <c r="A697" s="58" t="s">
        <v>572</v>
      </c>
      <c r="B697" s="62"/>
      <c r="C697" s="73" t="s">
        <v>995</v>
      </c>
      <c r="D697" s="72">
        <v>1</v>
      </c>
      <c r="E697" s="18" t="s">
        <v>9</v>
      </c>
      <c r="F697" s="48"/>
      <c r="G697" s="97">
        <f t="shared" si="27"/>
        <v>0</v>
      </c>
      <c r="H697" s="90"/>
      <c r="I697" s="55"/>
      <c r="J697" s="55"/>
    </row>
    <row r="698" spans="1:10" s="56" customFormat="1" ht="24" customHeight="1" x14ac:dyDescent="0.3">
      <c r="A698" s="58" t="s">
        <v>573</v>
      </c>
      <c r="B698" s="62"/>
      <c r="C698" s="73" t="s">
        <v>996</v>
      </c>
      <c r="D698" s="72">
        <v>1</v>
      </c>
      <c r="E698" s="18" t="s">
        <v>9</v>
      </c>
      <c r="F698" s="48"/>
      <c r="G698" s="97">
        <f t="shared" si="27"/>
        <v>0</v>
      </c>
      <c r="H698" s="90"/>
      <c r="I698" s="55"/>
      <c r="J698" s="55"/>
    </row>
    <row r="699" spans="1:10" s="56" customFormat="1" ht="24" customHeight="1" x14ac:dyDescent="0.3">
      <c r="A699" s="58" t="s">
        <v>574</v>
      </c>
      <c r="B699" s="62"/>
      <c r="C699" s="73" t="s">
        <v>997</v>
      </c>
      <c r="D699" s="72">
        <v>1</v>
      </c>
      <c r="E699" s="18" t="s">
        <v>9</v>
      </c>
      <c r="F699" s="48"/>
      <c r="G699" s="97">
        <f t="shared" si="27"/>
        <v>0</v>
      </c>
      <c r="H699" s="90"/>
      <c r="I699" s="55"/>
      <c r="J699" s="55"/>
    </row>
    <row r="700" spans="1:10" s="56" customFormat="1" ht="24" customHeight="1" x14ac:dyDescent="0.3">
      <c r="A700" s="58" t="s">
        <v>575</v>
      </c>
      <c r="B700" s="62"/>
      <c r="C700" s="73" t="s">
        <v>998</v>
      </c>
      <c r="D700" s="72">
        <v>1</v>
      </c>
      <c r="E700" s="18" t="s">
        <v>9</v>
      </c>
      <c r="F700" s="48"/>
      <c r="G700" s="97">
        <f t="shared" si="27"/>
        <v>0</v>
      </c>
      <c r="H700" s="90"/>
      <c r="I700" s="55"/>
      <c r="J700" s="55"/>
    </row>
    <row r="701" spans="1:10" s="56" customFormat="1" ht="24" customHeight="1" x14ac:dyDescent="0.3">
      <c r="A701" s="58" t="s">
        <v>576</v>
      </c>
      <c r="B701" s="62"/>
      <c r="C701" s="73" t="s">
        <v>999</v>
      </c>
      <c r="D701" s="72">
        <v>1</v>
      </c>
      <c r="E701" s="18" t="s">
        <v>9</v>
      </c>
      <c r="F701" s="48"/>
      <c r="G701" s="97">
        <f t="shared" si="27"/>
        <v>0</v>
      </c>
      <c r="H701" s="90"/>
      <c r="I701" s="55"/>
      <c r="J701" s="55"/>
    </row>
    <row r="702" spans="1:10" s="56" customFormat="1" ht="24" customHeight="1" x14ac:dyDescent="0.3">
      <c r="A702" s="58" t="s">
        <v>577</v>
      </c>
      <c r="B702" s="62"/>
      <c r="C702" s="73" t="s">
        <v>1000</v>
      </c>
      <c r="D702" s="72">
        <v>1</v>
      </c>
      <c r="E702" s="18" t="s">
        <v>9</v>
      </c>
      <c r="F702" s="48"/>
      <c r="G702" s="97">
        <f t="shared" si="27"/>
        <v>0</v>
      </c>
      <c r="H702" s="90"/>
      <c r="I702" s="55"/>
      <c r="J702" s="55"/>
    </row>
    <row r="703" spans="1:10" s="56" customFormat="1" ht="24" customHeight="1" x14ac:dyDescent="0.3">
      <c r="A703" s="58" t="s">
        <v>578</v>
      </c>
      <c r="B703" s="62"/>
      <c r="C703" s="73" t="s">
        <v>1001</v>
      </c>
      <c r="D703" s="72">
        <v>1</v>
      </c>
      <c r="E703" s="18" t="s">
        <v>9</v>
      </c>
      <c r="F703" s="48"/>
      <c r="G703" s="97">
        <f t="shared" si="27"/>
        <v>0</v>
      </c>
      <c r="H703" s="90"/>
      <c r="I703" s="55"/>
      <c r="J703" s="55"/>
    </row>
    <row r="704" spans="1:10" s="56" customFormat="1" ht="24" customHeight="1" x14ac:dyDescent="0.3">
      <c r="A704" s="58" t="s">
        <v>579</v>
      </c>
      <c r="B704" s="62"/>
      <c r="C704" s="73" t="s">
        <v>1002</v>
      </c>
      <c r="D704" s="72">
        <v>1</v>
      </c>
      <c r="E704" s="18" t="s">
        <v>9</v>
      </c>
      <c r="F704" s="48"/>
      <c r="G704" s="97">
        <f t="shared" si="27"/>
        <v>0</v>
      </c>
      <c r="H704" s="90"/>
      <c r="I704" s="55"/>
      <c r="J704" s="55"/>
    </row>
    <row r="705" spans="1:10" s="56" customFormat="1" ht="24" customHeight="1" x14ac:dyDescent="0.3">
      <c r="A705" s="58" t="s">
        <v>580</v>
      </c>
      <c r="B705" s="62"/>
      <c r="C705" s="73" t="s">
        <v>1003</v>
      </c>
      <c r="D705" s="72">
        <v>1</v>
      </c>
      <c r="E705" s="18" t="s">
        <v>9</v>
      </c>
      <c r="F705" s="48"/>
      <c r="G705" s="97">
        <f t="shared" si="27"/>
        <v>0</v>
      </c>
      <c r="H705" s="90"/>
      <c r="I705" s="55"/>
      <c r="J705" s="55"/>
    </row>
    <row r="706" spans="1:10" s="56" customFormat="1" ht="24" customHeight="1" x14ac:dyDescent="0.3">
      <c r="A706" s="58" t="s">
        <v>581</v>
      </c>
      <c r="B706" s="62"/>
      <c r="C706" s="73" t="s">
        <v>1004</v>
      </c>
      <c r="D706" s="72">
        <v>1</v>
      </c>
      <c r="E706" s="18" t="s">
        <v>9</v>
      </c>
      <c r="F706" s="48"/>
      <c r="G706" s="97">
        <f t="shared" si="27"/>
        <v>0</v>
      </c>
      <c r="H706" s="90"/>
      <c r="I706" s="55"/>
      <c r="J706" s="55"/>
    </row>
    <row r="707" spans="1:10" s="56" customFormat="1" ht="24" customHeight="1" x14ac:dyDescent="0.3">
      <c r="A707" s="58" t="s">
        <v>582</v>
      </c>
      <c r="B707" s="62"/>
      <c r="C707" s="73" t="s">
        <v>1005</v>
      </c>
      <c r="D707" s="72">
        <v>1</v>
      </c>
      <c r="E707" s="18" t="s">
        <v>9</v>
      </c>
      <c r="F707" s="48"/>
      <c r="G707" s="97">
        <f t="shared" si="27"/>
        <v>0</v>
      </c>
      <c r="H707" s="90"/>
      <c r="I707" s="55"/>
      <c r="J707" s="55"/>
    </row>
    <row r="708" spans="1:10" s="56" customFormat="1" ht="24" customHeight="1" x14ac:dyDescent="0.3">
      <c r="A708" s="58" t="s">
        <v>583</v>
      </c>
      <c r="B708" s="62"/>
      <c r="C708" s="73" t="s">
        <v>1006</v>
      </c>
      <c r="D708" s="72">
        <v>1</v>
      </c>
      <c r="E708" s="18" t="s">
        <v>9</v>
      </c>
      <c r="F708" s="48"/>
      <c r="G708" s="97">
        <f t="shared" si="27"/>
        <v>0</v>
      </c>
      <c r="H708" s="90"/>
      <c r="I708" s="55"/>
      <c r="J708" s="55"/>
    </row>
    <row r="709" spans="1:10" s="56" customFormat="1" ht="24" customHeight="1" x14ac:dyDescent="0.3">
      <c r="A709" s="58" t="s">
        <v>584</v>
      </c>
      <c r="B709" s="62"/>
      <c r="C709" s="73" t="s">
        <v>1007</v>
      </c>
      <c r="D709" s="72">
        <v>1</v>
      </c>
      <c r="E709" s="18" t="s">
        <v>9</v>
      </c>
      <c r="F709" s="48"/>
      <c r="G709" s="97">
        <f t="shared" si="27"/>
        <v>0</v>
      </c>
      <c r="H709" s="90"/>
      <c r="I709" s="55"/>
      <c r="J709" s="55"/>
    </row>
    <row r="710" spans="1:10" s="56" customFormat="1" ht="24" customHeight="1" x14ac:dyDescent="0.3">
      <c r="A710" s="58" t="s">
        <v>585</v>
      </c>
      <c r="B710" s="62"/>
      <c r="C710" s="73" t="s">
        <v>1008</v>
      </c>
      <c r="D710" s="72">
        <v>1</v>
      </c>
      <c r="E710" s="18" t="s">
        <v>9</v>
      </c>
      <c r="F710" s="48"/>
      <c r="G710" s="97">
        <f t="shared" si="27"/>
        <v>0</v>
      </c>
      <c r="H710" s="90"/>
      <c r="I710" s="55"/>
      <c r="J710" s="55"/>
    </row>
    <row r="711" spans="1:10" s="56" customFormat="1" ht="24" customHeight="1" x14ac:dyDescent="0.3">
      <c r="A711" s="58" t="s">
        <v>586</v>
      </c>
      <c r="B711" s="62"/>
      <c r="C711" s="73" t="s">
        <v>1009</v>
      </c>
      <c r="D711" s="72">
        <v>1</v>
      </c>
      <c r="E711" s="18" t="s">
        <v>9</v>
      </c>
      <c r="F711" s="48"/>
      <c r="G711" s="97">
        <f t="shared" si="27"/>
        <v>0</v>
      </c>
      <c r="H711" s="90"/>
      <c r="I711" s="55"/>
      <c r="J711" s="55"/>
    </row>
    <row r="712" spans="1:10" s="56" customFormat="1" ht="24" customHeight="1" x14ac:dyDescent="0.3">
      <c r="A712" s="58" t="s">
        <v>587</v>
      </c>
      <c r="B712" s="62"/>
      <c r="C712" s="73" t="s">
        <v>1010</v>
      </c>
      <c r="D712" s="72">
        <v>1</v>
      </c>
      <c r="E712" s="18" t="s">
        <v>9</v>
      </c>
      <c r="F712" s="48"/>
      <c r="G712" s="97">
        <f t="shared" si="27"/>
        <v>0</v>
      </c>
      <c r="H712" s="90"/>
      <c r="I712" s="55"/>
      <c r="J712" s="55"/>
    </row>
    <row r="713" spans="1:10" s="56" customFormat="1" ht="24" customHeight="1" x14ac:dyDescent="0.3">
      <c r="A713" s="58" t="s">
        <v>588</v>
      </c>
      <c r="B713" s="62"/>
      <c r="C713" s="73" t="s">
        <v>1011</v>
      </c>
      <c r="D713" s="72">
        <v>1</v>
      </c>
      <c r="E713" s="18" t="s">
        <v>9</v>
      </c>
      <c r="F713" s="48"/>
      <c r="G713" s="97">
        <f t="shared" si="27"/>
        <v>0</v>
      </c>
      <c r="H713" s="90"/>
      <c r="I713" s="55"/>
      <c r="J713" s="55"/>
    </row>
    <row r="714" spans="1:10" s="56" customFormat="1" ht="24" customHeight="1" x14ac:dyDescent="0.3">
      <c r="A714" s="58" t="s">
        <v>589</v>
      </c>
      <c r="B714" s="62"/>
      <c r="C714" s="73" t="s">
        <v>1012</v>
      </c>
      <c r="D714" s="72">
        <v>1</v>
      </c>
      <c r="E714" s="18" t="s">
        <v>9</v>
      </c>
      <c r="F714" s="48"/>
      <c r="G714" s="97">
        <f t="shared" si="27"/>
        <v>0</v>
      </c>
      <c r="H714" s="90"/>
      <c r="I714" s="55"/>
      <c r="J714" s="55"/>
    </row>
    <row r="715" spans="1:10" s="56" customFormat="1" ht="24" customHeight="1" x14ac:dyDescent="0.3">
      <c r="A715" s="58" t="s">
        <v>590</v>
      </c>
      <c r="B715" s="62"/>
      <c r="C715" s="73" t="s">
        <v>1013</v>
      </c>
      <c r="D715" s="72">
        <v>1</v>
      </c>
      <c r="E715" s="18" t="s">
        <v>9</v>
      </c>
      <c r="F715" s="48"/>
      <c r="G715" s="97">
        <f t="shared" si="27"/>
        <v>0</v>
      </c>
      <c r="H715" s="90"/>
      <c r="I715" s="55"/>
      <c r="J715" s="55"/>
    </row>
    <row r="716" spans="1:10" s="56" customFormat="1" ht="24" customHeight="1" x14ac:dyDescent="0.3">
      <c r="A716" s="58" t="s">
        <v>591</v>
      </c>
      <c r="B716" s="62"/>
      <c r="C716" s="73" t="s">
        <v>1014</v>
      </c>
      <c r="D716" s="72">
        <v>1</v>
      </c>
      <c r="E716" s="18" t="s">
        <v>9</v>
      </c>
      <c r="F716" s="48"/>
      <c r="G716" s="97">
        <f t="shared" si="27"/>
        <v>0</v>
      </c>
      <c r="H716" s="90"/>
      <c r="I716" s="55"/>
      <c r="J716" s="55"/>
    </row>
    <row r="717" spans="1:10" s="56" customFormat="1" ht="24" customHeight="1" x14ac:dyDescent="0.3">
      <c r="A717" s="58" t="s">
        <v>592</v>
      </c>
      <c r="B717" s="62"/>
      <c r="C717" s="73" t="s">
        <v>1015</v>
      </c>
      <c r="D717" s="72">
        <v>1</v>
      </c>
      <c r="E717" s="18" t="s">
        <v>9</v>
      </c>
      <c r="F717" s="48"/>
      <c r="G717" s="97">
        <f t="shared" si="27"/>
        <v>0</v>
      </c>
      <c r="H717" s="90"/>
      <c r="I717" s="55"/>
      <c r="J717" s="55"/>
    </row>
    <row r="718" spans="1:10" s="56" customFormat="1" ht="24" customHeight="1" x14ac:dyDescent="0.3">
      <c r="A718" s="58" t="s">
        <v>593</v>
      </c>
      <c r="B718" s="62"/>
      <c r="C718" s="73" t="s">
        <v>1016</v>
      </c>
      <c r="D718" s="72">
        <v>1</v>
      </c>
      <c r="E718" s="18" t="s">
        <v>9</v>
      </c>
      <c r="F718" s="48"/>
      <c r="G718" s="97">
        <f t="shared" si="27"/>
        <v>0</v>
      </c>
      <c r="H718" s="90"/>
      <c r="I718" s="55"/>
      <c r="J718" s="55"/>
    </row>
    <row r="719" spans="1:10" s="56" customFormat="1" ht="24" customHeight="1" x14ac:dyDescent="0.3">
      <c r="A719" s="58" t="s">
        <v>594</v>
      </c>
      <c r="B719" s="62"/>
      <c r="C719" s="73" t="s">
        <v>1017</v>
      </c>
      <c r="D719" s="72">
        <v>1</v>
      </c>
      <c r="E719" s="18" t="s">
        <v>9</v>
      </c>
      <c r="F719" s="48"/>
      <c r="G719" s="97">
        <f t="shared" si="27"/>
        <v>0</v>
      </c>
      <c r="H719" s="90"/>
      <c r="I719" s="55"/>
      <c r="J719" s="55"/>
    </row>
    <row r="720" spans="1:10" s="56" customFormat="1" ht="24" customHeight="1" x14ac:dyDescent="0.3">
      <c r="A720" s="58" t="s">
        <v>595</v>
      </c>
      <c r="B720" s="62"/>
      <c r="C720" s="73" t="s">
        <v>1018</v>
      </c>
      <c r="D720" s="72">
        <v>1</v>
      </c>
      <c r="E720" s="18" t="s">
        <v>9</v>
      </c>
      <c r="F720" s="48"/>
      <c r="G720" s="97">
        <f t="shared" si="27"/>
        <v>0</v>
      </c>
      <c r="H720" s="90"/>
      <c r="I720" s="55"/>
      <c r="J720" s="55"/>
    </row>
    <row r="721" spans="1:10" s="56" customFormat="1" ht="24" customHeight="1" x14ac:dyDescent="0.3">
      <c r="A721" s="58" t="s">
        <v>596</v>
      </c>
      <c r="B721" s="62"/>
      <c r="C721" s="73" t="s">
        <v>1019</v>
      </c>
      <c r="D721" s="72">
        <v>1</v>
      </c>
      <c r="E721" s="18" t="s">
        <v>9</v>
      </c>
      <c r="F721" s="48"/>
      <c r="G721" s="97">
        <f t="shared" si="27"/>
        <v>0</v>
      </c>
      <c r="H721" s="90"/>
      <c r="I721" s="55"/>
      <c r="J721" s="55"/>
    </row>
    <row r="722" spans="1:10" s="56" customFormat="1" ht="24" customHeight="1" x14ac:dyDescent="0.3">
      <c r="A722" s="58" t="s">
        <v>597</v>
      </c>
      <c r="B722" s="62"/>
      <c r="C722" s="73" t="s">
        <v>1020</v>
      </c>
      <c r="D722" s="72">
        <v>1</v>
      </c>
      <c r="E722" s="18" t="s">
        <v>9</v>
      </c>
      <c r="F722" s="48"/>
      <c r="G722" s="97">
        <f t="shared" ref="G722:G739" si="28">D722*F722</f>
        <v>0</v>
      </c>
      <c r="H722" s="90"/>
      <c r="I722" s="55"/>
      <c r="J722" s="55"/>
    </row>
    <row r="723" spans="1:10" s="56" customFormat="1" ht="24" customHeight="1" x14ac:dyDescent="0.3">
      <c r="A723" s="58" t="s">
        <v>598</v>
      </c>
      <c r="B723" s="62"/>
      <c r="C723" s="73" t="s">
        <v>1021</v>
      </c>
      <c r="D723" s="72">
        <v>1</v>
      </c>
      <c r="E723" s="18" t="s">
        <v>9</v>
      </c>
      <c r="F723" s="48"/>
      <c r="G723" s="97">
        <f t="shared" si="28"/>
        <v>0</v>
      </c>
      <c r="H723" s="90"/>
      <c r="I723" s="55"/>
      <c r="J723" s="55"/>
    </row>
    <row r="724" spans="1:10" s="56" customFormat="1" ht="24" customHeight="1" x14ac:dyDescent="0.3">
      <c r="A724" s="58" t="s">
        <v>599</v>
      </c>
      <c r="B724" s="62"/>
      <c r="C724" s="73" t="s">
        <v>1022</v>
      </c>
      <c r="D724" s="72">
        <v>1</v>
      </c>
      <c r="E724" s="18" t="s">
        <v>9</v>
      </c>
      <c r="F724" s="48"/>
      <c r="G724" s="97">
        <f t="shared" si="28"/>
        <v>0</v>
      </c>
      <c r="H724" s="90"/>
      <c r="I724" s="55"/>
      <c r="J724" s="55"/>
    </row>
    <row r="725" spans="1:10" s="56" customFormat="1" ht="24" customHeight="1" x14ac:dyDescent="0.3">
      <c r="A725" s="58" t="s">
        <v>600</v>
      </c>
      <c r="B725" s="62"/>
      <c r="C725" s="73" t="s">
        <v>1023</v>
      </c>
      <c r="D725" s="72">
        <v>1</v>
      </c>
      <c r="E725" s="18" t="s">
        <v>9</v>
      </c>
      <c r="F725" s="48"/>
      <c r="G725" s="97">
        <f t="shared" si="28"/>
        <v>0</v>
      </c>
      <c r="H725" s="90"/>
      <c r="I725" s="55"/>
      <c r="J725" s="55"/>
    </row>
    <row r="726" spans="1:10" s="56" customFormat="1" ht="24" customHeight="1" x14ac:dyDescent="0.3">
      <c r="A726" s="58" t="s">
        <v>601</v>
      </c>
      <c r="B726" s="62"/>
      <c r="C726" s="73" t="s">
        <v>1024</v>
      </c>
      <c r="D726" s="72">
        <v>1</v>
      </c>
      <c r="E726" s="18" t="s">
        <v>9</v>
      </c>
      <c r="F726" s="48"/>
      <c r="G726" s="97">
        <f t="shared" si="28"/>
        <v>0</v>
      </c>
      <c r="H726" s="90"/>
      <c r="I726" s="55"/>
      <c r="J726" s="55"/>
    </row>
    <row r="727" spans="1:10" s="56" customFormat="1" ht="24" customHeight="1" x14ac:dyDescent="0.3">
      <c r="A727" s="58" t="s">
        <v>602</v>
      </c>
      <c r="B727" s="62"/>
      <c r="C727" s="73" t="s">
        <v>1025</v>
      </c>
      <c r="D727" s="72">
        <v>1</v>
      </c>
      <c r="E727" s="18" t="s">
        <v>9</v>
      </c>
      <c r="F727" s="48"/>
      <c r="G727" s="97">
        <f t="shared" si="28"/>
        <v>0</v>
      </c>
      <c r="H727" s="90"/>
      <c r="I727" s="55"/>
      <c r="J727" s="55"/>
    </row>
    <row r="728" spans="1:10" s="56" customFormat="1" ht="24" customHeight="1" x14ac:dyDescent="0.3">
      <c r="A728" s="58" t="s">
        <v>603</v>
      </c>
      <c r="B728" s="62"/>
      <c r="C728" s="73" t="s">
        <v>1026</v>
      </c>
      <c r="D728" s="72">
        <v>1</v>
      </c>
      <c r="E728" s="18" t="s">
        <v>9</v>
      </c>
      <c r="F728" s="48"/>
      <c r="G728" s="97">
        <f t="shared" si="28"/>
        <v>0</v>
      </c>
      <c r="H728" s="90"/>
      <c r="I728" s="55"/>
      <c r="J728" s="55"/>
    </row>
    <row r="729" spans="1:10" s="56" customFormat="1" ht="24" customHeight="1" x14ac:dyDescent="0.3">
      <c r="A729" s="58" t="s">
        <v>604</v>
      </c>
      <c r="B729" s="62"/>
      <c r="C729" s="73" t="s">
        <v>1027</v>
      </c>
      <c r="D729" s="72">
        <v>1</v>
      </c>
      <c r="E729" s="18" t="s">
        <v>9</v>
      </c>
      <c r="F729" s="48"/>
      <c r="G729" s="97">
        <f t="shared" si="28"/>
        <v>0</v>
      </c>
      <c r="H729" s="90"/>
      <c r="I729" s="55"/>
      <c r="J729" s="55"/>
    </row>
    <row r="730" spans="1:10" s="56" customFormat="1" ht="24" customHeight="1" x14ac:dyDescent="0.3">
      <c r="A730" s="58" t="s">
        <v>605</v>
      </c>
      <c r="B730" s="62"/>
      <c r="C730" s="73" t="s">
        <v>1028</v>
      </c>
      <c r="D730" s="72">
        <v>1</v>
      </c>
      <c r="E730" s="18" t="s">
        <v>9</v>
      </c>
      <c r="F730" s="48"/>
      <c r="G730" s="97">
        <f t="shared" si="28"/>
        <v>0</v>
      </c>
      <c r="H730" s="90"/>
      <c r="I730" s="55"/>
      <c r="J730" s="55"/>
    </row>
    <row r="731" spans="1:10" s="56" customFormat="1" ht="24" customHeight="1" x14ac:dyDescent="0.3">
      <c r="A731" s="58" t="s">
        <v>606</v>
      </c>
      <c r="B731" s="62"/>
      <c r="C731" s="73" t="s">
        <v>1029</v>
      </c>
      <c r="D731" s="72">
        <v>1</v>
      </c>
      <c r="E731" s="18" t="s">
        <v>9</v>
      </c>
      <c r="F731" s="48"/>
      <c r="G731" s="97">
        <f t="shared" si="28"/>
        <v>0</v>
      </c>
      <c r="H731" s="90"/>
      <c r="I731" s="55"/>
      <c r="J731" s="55"/>
    </row>
    <row r="732" spans="1:10" s="56" customFormat="1" ht="24" customHeight="1" x14ac:dyDescent="0.3">
      <c r="A732" s="58" t="s">
        <v>607</v>
      </c>
      <c r="B732" s="62"/>
      <c r="C732" s="73" t="s">
        <v>1030</v>
      </c>
      <c r="D732" s="72">
        <v>1</v>
      </c>
      <c r="E732" s="18" t="s">
        <v>9</v>
      </c>
      <c r="F732" s="48"/>
      <c r="G732" s="97">
        <f t="shared" si="28"/>
        <v>0</v>
      </c>
      <c r="H732" s="90"/>
      <c r="I732" s="55"/>
      <c r="J732" s="55"/>
    </row>
    <row r="733" spans="1:10" s="56" customFormat="1" ht="24" customHeight="1" x14ac:dyDescent="0.3">
      <c r="A733" s="58" t="s">
        <v>608</v>
      </c>
      <c r="B733" s="62"/>
      <c r="C733" s="73" t="s">
        <v>1031</v>
      </c>
      <c r="D733" s="72">
        <v>1</v>
      </c>
      <c r="E733" s="18" t="s">
        <v>9</v>
      </c>
      <c r="F733" s="48"/>
      <c r="G733" s="97">
        <f t="shared" si="28"/>
        <v>0</v>
      </c>
      <c r="H733" s="90"/>
      <c r="I733" s="55"/>
      <c r="J733" s="55"/>
    </row>
    <row r="734" spans="1:10" s="56" customFormat="1" ht="24" customHeight="1" x14ac:dyDescent="0.3">
      <c r="A734" s="58" t="s">
        <v>609</v>
      </c>
      <c r="B734" s="62"/>
      <c r="C734" s="73" t="s">
        <v>1032</v>
      </c>
      <c r="D734" s="72">
        <v>1</v>
      </c>
      <c r="E734" s="18" t="s">
        <v>9</v>
      </c>
      <c r="F734" s="48"/>
      <c r="G734" s="97">
        <f t="shared" si="28"/>
        <v>0</v>
      </c>
      <c r="H734" s="90"/>
      <c r="I734" s="55"/>
      <c r="J734" s="55"/>
    </row>
    <row r="735" spans="1:10" s="56" customFormat="1" ht="24" customHeight="1" x14ac:dyDescent="0.3">
      <c r="A735" s="58" t="s">
        <v>610</v>
      </c>
      <c r="B735" s="62"/>
      <c r="C735" s="73" t="s">
        <v>1033</v>
      </c>
      <c r="D735" s="72">
        <v>1</v>
      </c>
      <c r="E735" s="18" t="s">
        <v>9</v>
      </c>
      <c r="F735" s="48"/>
      <c r="G735" s="97">
        <f t="shared" si="28"/>
        <v>0</v>
      </c>
      <c r="H735" s="90"/>
      <c r="I735" s="55"/>
      <c r="J735" s="55"/>
    </row>
    <row r="736" spans="1:10" s="56" customFormat="1" ht="24" customHeight="1" x14ac:dyDescent="0.3">
      <c r="A736" s="58" t="s">
        <v>611</v>
      </c>
      <c r="B736" s="62"/>
      <c r="C736" s="73" t="s">
        <v>1034</v>
      </c>
      <c r="D736" s="72">
        <v>1</v>
      </c>
      <c r="E736" s="18" t="s">
        <v>9</v>
      </c>
      <c r="F736" s="48"/>
      <c r="G736" s="97">
        <f t="shared" si="28"/>
        <v>0</v>
      </c>
      <c r="H736" s="90"/>
      <c r="I736" s="55"/>
      <c r="J736" s="55"/>
    </row>
    <row r="737" spans="1:10" s="56" customFormat="1" ht="24" customHeight="1" x14ac:dyDescent="0.3">
      <c r="A737" s="58" t="s">
        <v>612</v>
      </c>
      <c r="B737" s="62"/>
      <c r="C737" s="73" t="s">
        <v>1035</v>
      </c>
      <c r="D737" s="72">
        <v>1</v>
      </c>
      <c r="E737" s="18" t="s">
        <v>9</v>
      </c>
      <c r="F737" s="48"/>
      <c r="G737" s="97">
        <f t="shared" si="28"/>
        <v>0</v>
      </c>
      <c r="H737" s="90"/>
      <c r="I737" s="55"/>
      <c r="J737" s="55"/>
    </row>
    <row r="738" spans="1:10" s="56" customFormat="1" ht="24" customHeight="1" x14ac:dyDescent="0.3">
      <c r="A738" s="58" t="s">
        <v>613</v>
      </c>
      <c r="B738" s="62"/>
      <c r="C738" s="73" t="s">
        <v>1036</v>
      </c>
      <c r="D738" s="72">
        <v>1</v>
      </c>
      <c r="E738" s="18" t="s">
        <v>9</v>
      </c>
      <c r="F738" s="48"/>
      <c r="G738" s="97">
        <f t="shared" si="28"/>
        <v>0</v>
      </c>
      <c r="H738" s="90"/>
      <c r="I738" s="55"/>
      <c r="J738" s="55"/>
    </row>
    <row r="739" spans="1:10" s="56" customFormat="1" ht="24" customHeight="1" x14ac:dyDescent="0.3">
      <c r="A739" s="58" t="s">
        <v>614</v>
      </c>
      <c r="B739" s="62"/>
      <c r="C739" s="73" t="s">
        <v>1037</v>
      </c>
      <c r="D739" s="72">
        <v>1</v>
      </c>
      <c r="E739" s="18" t="s">
        <v>9</v>
      </c>
      <c r="F739" s="48"/>
      <c r="G739" s="97">
        <f t="shared" si="28"/>
        <v>0</v>
      </c>
      <c r="H739" s="90"/>
      <c r="I739" s="55"/>
      <c r="J739" s="55"/>
    </row>
    <row r="740" spans="1:10" s="56" customFormat="1" ht="96" customHeight="1" x14ac:dyDescent="0.3">
      <c r="A740" s="21" t="s">
        <v>1845</v>
      </c>
      <c r="B740" s="35" t="s">
        <v>1058</v>
      </c>
      <c r="C740" s="17" t="s">
        <v>1038</v>
      </c>
      <c r="D740" s="29"/>
      <c r="E740" s="29"/>
      <c r="F740" s="29"/>
      <c r="G740" s="16">
        <f>SUM(G741:G758)</f>
        <v>0</v>
      </c>
      <c r="H740" s="92">
        <f>G740</f>
        <v>0</v>
      </c>
      <c r="I740" s="55"/>
      <c r="J740" s="55"/>
    </row>
    <row r="741" spans="1:10" s="56" customFormat="1" ht="24" customHeight="1" x14ac:dyDescent="0.3">
      <c r="A741" s="58" t="s">
        <v>615</v>
      </c>
      <c r="B741" s="62"/>
      <c r="C741" s="73" t="s">
        <v>1039</v>
      </c>
      <c r="D741" s="72">
        <v>1</v>
      </c>
      <c r="E741" s="18" t="s">
        <v>9</v>
      </c>
      <c r="F741" s="48"/>
      <c r="G741" s="97">
        <f t="shared" ref="G741:G758" si="29">D741*F741</f>
        <v>0</v>
      </c>
      <c r="H741" s="90"/>
      <c r="I741" s="55"/>
      <c r="J741" s="55"/>
    </row>
    <row r="742" spans="1:10" s="56" customFormat="1" ht="24" customHeight="1" x14ac:dyDescent="0.3">
      <c r="A742" s="58" t="s">
        <v>616</v>
      </c>
      <c r="B742" s="62"/>
      <c r="C742" s="73" t="s">
        <v>1040</v>
      </c>
      <c r="D742" s="72">
        <v>1</v>
      </c>
      <c r="E742" s="18" t="s">
        <v>9</v>
      </c>
      <c r="F742" s="48"/>
      <c r="G742" s="97">
        <f t="shared" si="29"/>
        <v>0</v>
      </c>
      <c r="H742" s="90"/>
      <c r="I742" s="55"/>
      <c r="J742" s="55"/>
    </row>
    <row r="743" spans="1:10" s="56" customFormat="1" ht="24" customHeight="1" x14ac:dyDescent="0.3">
      <c r="A743" s="58" t="s">
        <v>617</v>
      </c>
      <c r="B743" s="62"/>
      <c r="C743" s="73" t="s">
        <v>1041</v>
      </c>
      <c r="D743" s="72">
        <v>1</v>
      </c>
      <c r="E743" s="18" t="s">
        <v>9</v>
      </c>
      <c r="F743" s="48"/>
      <c r="G743" s="97">
        <f t="shared" si="29"/>
        <v>0</v>
      </c>
      <c r="H743" s="90"/>
      <c r="I743" s="55"/>
      <c r="J743" s="55"/>
    </row>
    <row r="744" spans="1:10" s="56" customFormat="1" ht="24" customHeight="1" x14ac:dyDescent="0.3">
      <c r="A744" s="58" t="s">
        <v>618</v>
      </c>
      <c r="B744" s="62"/>
      <c r="C744" s="73" t="s">
        <v>1042</v>
      </c>
      <c r="D744" s="72">
        <v>1</v>
      </c>
      <c r="E744" s="18" t="s">
        <v>9</v>
      </c>
      <c r="F744" s="48"/>
      <c r="G744" s="97">
        <f t="shared" si="29"/>
        <v>0</v>
      </c>
      <c r="H744" s="90"/>
      <c r="I744" s="55"/>
      <c r="J744" s="55"/>
    </row>
    <row r="745" spans="1:10" s="56" customFormat="1" ht="24" customHeight="1" x14ac:dyDescent="0.3">
      <c r="A745" s="58" t="s">
        <v>619</v>
      </c>
      <c r="B745" s="62"/>
      <c r="C745" s="73" t="s">
        <v>1043</v>
      </c>
      <c r="D745" s="72">
        <v>1</v>
      </c>
      <c r="E745" s="18" t="s">
        <v>9</v>
      </c>
      <c r="F745" s="48"/>
      <c r="G745" s="97">
        <f t="shared" si="29"/>
        <v>0</v>
      </c>
      <c r="H745" s="90"/>
      <c r="I745" s="55"/>
      <c r="J745" s="55"/>
    </row>
    <row r="746" spans="1:10" s="56" customFormat="1" ht="24" customHeight="1" x14ac:dyDescent="0.3">
      <c r="A746" s="58" t="s">
        <v>620</v>
      </c>
      <c r="B746" s="62"/>
      <c r="C746" s="73" t="s">
        <v>1044</v>
      </c>
      <c r="D746" s="72">
        <v>1</v>
      </c>
      <c r="E746" s="18" t="s">
        <v>9</v>
      </c>
      <c r="F746" s="48"/>
      <c r="G746" s="97">
        <f t="shared" si="29"/>
        <v>0</v>
      </c>
      <c r="H746" s="90"/>
      <c r="I746" s="55"/>
      <c r="J746" s="55"/>
    </row>
    <row r="747" spans="1:10" s="56" customFormat="1" ht="24" customHeight="1" x14ac:dyDescent="0.3">
      <c r="A747" s="58" t="s">
        <v>621</v>
      </c>
      <c r="B747" s="62"/>
      <c r="C747" s="73" t="s">
        <v>1045</v>
      </c>
      <c r="D747" s="72">
        <v>1</v>
      </c>
      <c r="E747" s="18" t="s">
        <v>9</v>
      </c>
      <c r="F747" s="48"/>
      <c r="G747" s="97">
        <f t="shared" si="29"/>
        <v>0</v>
      </c>
      <c r="H747" s="90"/>
      <c r="I747" s="55"/>
      <c r="J747" s="55"/>
    </row>
    <row r="748" spans="1:10" s="56" customFormat="1" ht="24" customHeight="1" x14ac:dyDescent="0.3">
      <c r="A748" s="58" t="s">
        <v>622</v>
      </c>
      <c r="B748" s="62"/>
      <c r="C748" s="73" t="s">
        <v>1046</v>
      </c>
      <c r="D748" s="72">
        <v>1</v>
      </c>
      <c r="E748" s="18" t="s">
        <v>9</v>
      </c>
      <c r="F748" s="48"/>
      <c r="G748" s="97">
        <f t="shared" si="29"/>
        <v>0</v>
      </c>
      <c r="H748" s="90"/>
      <c r="I748" s="55"/>
      <c r="J748" s="55"/>
    </row>
    <row r="749" spans="1:10" s="56" customFormat="1" ht="24" customHeight="1" x14ac:dyDescent="0.3">
      <c r="A749" s="58" t="s">
        <v>623</v>
      </c>
      <c r="B749" s="62"/>
      <c r="C749" s="73" t="s">
        <v>1047</v>
      </c>
      <c r="D749" s="72">
        <v>1</v>
      </c>
      <c r="E749" s="18" t="s">
        <v>9</v>
      </c>
      <c r="F749" s="48"/>
      <c r="G749" s="97">
        <f t="shared" si="29"/>
        <v>0</v>
      </c>
      <c r="H749" s="90"/>
      <c r="I749" s="55"/>
      <c r="J749" s="55"/>
    </row>
    <row r="750" spans="1:10" s="56" customFormat="1" ht="24" customHeight="1" x14ac:dyDescent="0.3">
      <c r="A750" s="58" t="s">
        <v>624</v>
      </c>
      <c r="B750" s="62"/>
      <c r="C750" s="73" t="s">
        <v>1048</v>
      </c>
      <c r="D750" s="72">
        <v>1</v>
      </c>
      <c r="E750" s="18" t="s">
        <v>9</v>
      </c>
      <c r="F750" s="48"/>
      <c r="G750" s="97">
        <f t="shared" si="29"/>
        <v>0</v>
      </c>
      <c r="H750" s="90"/>
      <c r="I750" s="55"/>
      <c r="J750" s="55"/>
    </row>
    <row r="751" spans="1:10" s="56" customFormat="1" ht="24" customHeight="1" x14ac:dyDescent="0.3">
      <c r="A751" s="58" t="s">
        <v>625</v>
      </c>
      <c r="B751" s="62"/>
      <c r="C751" s="73" t="s">
        <v>1049</v>
      </c>
      <c r="D751" s="72">
        <v>1</v>
      </c>
      <c r="E751" s="18" t="s">
        <v>9</v>
      </c>
      <c r="F751" s="48"/>
      <c r="G751" s="97">
        <f t="shared" si="29"/>
        <v>0</v>
      </c>
      <c r="H751" s="90"/>
      <c r="I751" s="55"/>
      <c r="J751" s="55"/>
    </row>
    <row r="752" spans="1:10" s="56" customFormat="1" ht="24" customHeight="1" x14ac:dyDescent="0.3">
      <c r="A752" s="58" t="s">
        <v>626</v>
      </c>
      <c r="B752" s="62"/>
      <c r="C752" s="73" t="s">
        <v>1050</v>
      </c>
      <c r="D752" s="72">
        <v>1</v>
      </c>
      <c r="E752" s="18" t="s">
        <v>9</v>
      </c>
      <c r="F752" s="48"/>
      <c r="G752" s="97">
        <f t="shared" si="29"/>
        <v>0</v>
      </c>
      <c r="H752" s="90"/>
      <c r="I752" s="55"/>
      <c r="J752" s="55"/>
    </row>
    <row r="753" spans="1:10" s="56" customFormat="1" ht="24" customHeight="1" x14ac:dyDescent="0.3">
      <c r="A753" s="58" t="s">
        <v>627</v>
      </c>
      <c r="B753" s="62"/>
      <c r="C753" s="73" t="s">
        <v>1051</v>
      </c>
      <c r="D753" s="72">
        <v>1</v>
      </c>
      <c r="E753" s="18" t="s">
        <v>9</v>
      </c>
      <c r="F753" s="48"/>
      <c r="G753" s="97">
        <f t="shared" si="29"/>
        <v>0</v>
      </c>
      <c r="H753" s="90"/>
      <c r="I753" s="55"/>
      <c r="J753" s="55"/>
    </row>
    <row r="754" spans="1:10" s="56" customFormat="1" ht="24" customHeight="1" x14ac:dyDescent="0.3">
      <c r="A754" s="58" t="s">
        <v>628</v>
      </c>
      <c r="B754" s="62"/>
      <c r="C754" s="73" t="s">
        <v>1052</v>
      </c>
      <c r="D754" s="72">
        <v>1</v>
      </c>
      <c r="E754" s="18" t="s">
        <v>9</v>
      </c>
      <c r="F754" s="48"/>
      <c r="G754" s="97">
        <f t="shared" si="29"/>
        <v>0</v>
      </c>
      <c r="H754" s="90"/>
      <c r="I754" s="55"/>
      <c r="J754" s="55"/>
    </row>
    <row r="755" spans="1:10" s="56" customFormat="1" ht="24" customHeight="1" x14ac:dyDescent="0.3">
      <c r="A755" s="58" t="s">
        <v>629</v>
      </c>
      <c r="B755" s="62"/>
      <c r="C755" s="73" t="s">
        <v>1053</v>
      </c>
      <c r="D755" s="72">
        <v>1</v>
      </c>
      <c r="E755" s="18" t="s">
        <v>9</v>
      </c>
      <c r="F755" s="48"/>
      <c r="G755" s="97">
        <f t="shared" si="29"/>
        <v>0</v>
      </c>
      <c r="H755" s="90"/>
      <c r="I755" s="55"/>
      <c r="J755" s="55"/>
    </row>
    <row r="756" spans="1:10" s="56" customFormat="1" ht="24" customHeight="1" x14ac:dyDescent="0.3">
      <c r="A756" s="58" t="s">
        <v>630</v>
      </c>
      <c r="B756" s="62"/>
      <c r="C756" s="73" t="s">
        <v>1054</v>
      </c>
      <c r="D756" s="72">
        <v>1</v>
      </c>
      <c r="E756" s="18" t="s">
        <v>9</v>
      </c>
      <c r="F756" s="48"/>
      <c r="G756" s="97">
        <f t="shared" si="29"/>
        <v>0</v>
      </c>
      <c r="H756" s="90"/>
      <c r="I756" s="55"/>
      <c r="J756" s="55"/>
    </row>
    <row r="757" spans="1:10" s="56" customFormat="1" ht="24" customHeight="1" x14ac:dyDescent="0.3">
      <c r="A757" s="58" t="s">
        <v>631</v>
      </c>
      <c r="B757" s="62"/>
      <c r="C757" s="73" t="s">
        <v>1055</v>
      </c>
      <c r="D757" s="72">
        <v>1</v>
      </c>
      <c r="E757" s="18" t="s">
        <v>9</v>
      </c>
      <c r="F757" s="48"/>
      <c r="G757" s="97">
        <f t="shared" si="29"/>
        <v>0</v>
      </c>
      <c r="H757" s="90"/>
      <c r="I757" s="55"/>
      <c r="J757" s="55"/>
    </row>
    <row r="758" spans="1:10" s="56" customFormat="1" ht="24" customHeight="1" x14ac:dyDescent="0.3">
      <c r="A758" s="58" t="s">
        <v>632</v>
      </c>
      <c r="B758" s="62"/>
      <c r="C758" s="73" t="s">
        <v>1056</v>
      </c>
      <c r="D758" s="72">
        <v>1</v>
      </c>
      <c r="E758" s="18" t="s">
        <v>9</v>
      </c>
      <c r="F758" s="48"/>
      <c r="G758" s="97">
        <f t="shared" si="29"/>
        <v>0</v>
      </c>
      <c r="H758" s="90"/>
      <c r="I758" s="55"/>
      <c r="J758" s="55"/>
    </row>
    <row r="759" spans="1:10" s="56" customFormat="1" ht="24" customHeight="1" x14ac:dyDescent="0.3">
      <c r="A759" s="21" t="s">
        <v>1846</v>
      </c>
      <c r="B759" s="35" t="s">
        <v>51</v>
      </c>
      <c r="C759" s="35" t="s">
        <v>51</v>
      </c>
      <c r="D759" s="29"/>
      <c r="E759" s="29"/>
      <c r="F759" s="63"/>
      <c r="G759" s="16">
        <f>SUM(G760:G762)</f>
        <v>0</v>
      </c>
      <c r="H759" s="92">
        <f>G759</f>
        <v>0</v>
      </c>
      <c r="I759" s="55"/>
      <c r="J759" s="55"/>
    </row>
    <row r="760" spans="1:10" s="56" customFormat="1" ht="24" customHeight="1" x14ac:dyDescent="0.3">
      <c r="A760" s="58" t="s">
        <v>633</v>
      </c>
      <c r="B760" s="30"/>
      <c r="C760" s="34" t="s">
        <v>1986</v>
      </c>
      <c r="D760" s="31">
        <v>1200</v>
      </c>
      <c r="E760" s="18" t="s">
        <v>9</v>
      </c>
      <c r="F760" s="48"/>
      <c r="G760" s="97">
        <f t="shared" si="22"/>
        <v>0</v>
      </c>
      <c r="H760" s="90"/>
      <c r="I760" s="55"/>
      <c r="J760" s="55"/>
    </row>
    <row r="761" spans="1:10" s="56" customFormat="1" ht="28.95" customHeight="1" x14ac:dyDescent="0.3">
      <c r="A761" s="58" t="s">
        <v>634</v>
      </c>
      <c r="B761" s="30"/>
      <c r="C761" s="34" t="s">
        <v>1960</v>
      </c>
      <c r="D761" s="31">
        <v>4</v>
      </c>
      <c r="E761" s="18" t="s">
        <v>9</v>
      </c>
      <c r="F761" s="48"/>
      <c r="G761" s="97">
        <f t="shared" si="22"/>
        <v>0</v>
      </c>
      <c r="H761" s="90"/>
      <c r="I761" s="55"/>
      <c r="J761" s="55"/>
    </row>
    <row r="762" spans="1:10" s="56" customFormat="1" ht="24" customHeight="1" x14ac:dyDescent="0.3">
      <c r="A762" s="58" t="s">
        <v>1959</v>
      </c>
      <c r="B762" s="30"/>
      <c r="C762" s="34" t="s">
        <v>64</v>
      </c>
      <c r="D762" s="31">
        <v>2400</v>
      </c>
      <c r="E762" s="18" t="s">
        <v>9</v>
      </c>
      <c r="F762" s="48"/>
      <c r="G762" s="97">
        <f t="shared" si="22"/>
        <v>0</v>
      </c>
      <c r="H762" s="90"/>
      <c r="I762" s="55"/>
      <c r="J762" s="55"/>
    </row>
    <row r="763" spans="1:10" s="56" customFormat="1" ht="24" customHeight="1" x14ac:dyDescent="0.3">
      <c r="A763" s="21" t="s">
        <v>1847</v>
      </c>
      <c r="B763" s="35" t="s">
        <v>53</v>
      </c>
      <c r="C763" s="35" t="s">
        <v>53</v>
      </c>
      <c r="D763" s="32"/>
      <c r="E763" s="32"/>
      <c r="F763" s="63"/>
      <c r="G763" s="16">
        <f>SUM(G764:G765)</f>
        <v>0</v>
      </c>
      <c r="H763" s="92">
        <f>G763</f>
        <v>0</v>
      </c>
      <c r="I763" s="55"/>
      <c r="J763" s="55"/>
    </row>
    <row r="764" spans="1:10" s="56" customFormat="1" ht="24" customHeight="1" x14ac:dyDescent="0.3">
      <c r="A764" s="58" t="s">
        <v>635</v>
      </c>
      <c r="B764" s="62"/>
      <c r="C764" s="34" t="s">
        <v>52</v>
      </c>
      <c r="D764" s="31">
        <v>552</v>
      </c>
      <c r="E764" s="18" t="s">
        <v>9</v>
      </c>
      <c r="F764" s="48"/>
      <c r="G764" s="97">
        <f t="shared" ref="G764:G765" si="30">D764*F764</f>
        <v>0</v>
      </c>
      <c r="H764" s="90"/>
      <c r="I764" s="55"/>
      <c r="J764" s="55"/>
    </row>
    <row r="765" spans="1:10" s="56" customFormat="1" ht="24" customHeight="1" x14ac:dyDescent="0.3">
      <c r="A765" s="58" t="s">
        <v>636</v>
      </c>
      <c r="B765" s="62"/>
      <c r="C765" s="34" t="s">
        <v>64</v>
      </c>
      <c r="D765" s="31">
        <v>2400</v>
      </c>
      <c r="E765" s="18" t="s">
        <v>9</v>
      </c>
      <c r="F765" s="48"/>
      <c r="G765" s="97">
        <f t="shared" si="30"/>
        <v>0</v>
      </c>
      <c r="H765" s="90"/>
      <c r="I765" s="55"/>
      <c r="J765" s="55"/>
    </row>
    <row r="766" spans="1:10" s="56" customFormat="1" ht="24" customHeight="1" x14ac:dyDescent="0.3">
      <c r="A766" s="21" t="s">
        <v>1848</v>
      </c>
      <c r="B766" s="35" t="s">
        <v>54</v>
      </c>
      <c r="C766" s="35" t="s">
        <v>54</v>
      </c>
      <c r="D766" s="71"/>
      <c r="E766" s="71"/>
      <c r="F766" s="63"/>
      <c r="G766" s="16">
        <f>SUM(G767:G769)</f>
        <v>0</v>
      </c>
      <c r="H766" s="90">
        <f>G766</f>
        <v>0</v>
      </c>
      <c r="I766" s="55"/>
      <c r="J766" s="55"/>
    </row>
    <row r="767" spans="1:10" s="56" customFormat="1" ht="24" customHeight="1" x14ac:dyDescent="0.3">
      <c r="A767" s="58" t="s">
        <v>637</v>
      </c>
      <c r="B767" s="34"/>
      <c r="C767" s="34" t="s">
        <v>64</v>
      </c>
      <c r="D767" s="69">
        <v>4800</v>
      </c>
      <c r="E767" s="18" t="s">
        <v>9</v>
      </c>
      <c r="F767" s="48"/>
      <c r="G767" s="97">
        <f t="shared" ref="G767:G768" si="31">D767*F767</f>
        <v>0</v>
      </c>
      <c r="H767" s="90"/>
      <c r="I767" s="55"/>
      <c r="J767" s="55"/>
    </row>
    <row r="768" spans="1:10" s="56" customFormat="1" ht="24" customHeight="1" x14ac:dyDescent="0.3">
      <c r="A768" s="58" t="s">
        <v>638</v>
      </c>
      <c r="B768" s="34"/>
      <c r="C768" s="34" t="s">
        <v>55</v>
      </c>
      <c r="D768" s="70">
        <v>960</v>
      </c>
      <c r="E768" s="18" t="s">
        <v>9</v>
      </c>
      <c r="F768" s="48"/>
      <c r="G768" s="97">
        <f t="shared" si="31"/>
        <v>0</v>
      </c>
      <c r="H768" s="90"/>
      <c r="I768" s="55"/>
      <c r="J768" s="55"/>
    </row>
    <row r="769" spans="1:10" s="56" customFormat="1" ht="24" customHeight="1" x14ac:dyDescent="0.3">
      <c r="A769" s="58" t="s">
        <v>639</v>
      </c>
      <c r="B769" s="34"/>
      <c r="C769" s="34" t="s">
        <v>52</v>
      </c>
      <c r="D769" s="70">
        <v>960</v>
      </c>
      <c r="E769" s="18" t="s">
        <v>9</v>
      </c>
      <c r="F769" s="48"/>
      <c r="G769" s="97">
        <f t="shared" ref="G769" si="32">D769*F769</f>
        <v>0</v>
      </c>
      <c r="H769" s="90"/>
      <c r="I769" s="55"/>
      <c r="J769" s="55"/>
    </row>
    <row r="770" spans="1:10" s="56" customFormat="1" ht="24" customHeight="1" x14ac:dyDescent="0.3">
      <c r="A770" s="21" t="s">
        <v>1849</v>
      </c>
      <c r="B770" s="71" t="s">
        <v>56</v>
      </c>
      <c r="C770" s="71" t="s">
        <v>70</v>
      </c>
      <c r="D770" s="71"/>
      <c r="E770" s="71"/>
      <c r="F770" s="63"/>
      <c r="G770" s="16">
        <f>SUM(G771:G771)</f>
        <v>0</v>
      </c>
      <c r="H770" s="90">
        <f>G770</f>
        <v>0</v>
      </c>
      <c r="I770" s="55"/>
      <c r="J770" s="55"/>
    </row>
    <row r="771" spans="1:10" s="56" customFormat="1" ht="24" customHeight="1" x14ac:dyDescent="0.3">
      <c r="A771" s="58" t="s">
        <v>640</v>
      </c>
      <c r="B771" s="34"/>
      <c r="C771" s="34" t="s">
        <v>67</v>
      </c>
      <c r="D771" s="70">
        <v>1600</v>
      </c>
      <c r="E771" s="18" t="s">
        <v>9</v>
      </c>
      <c r="F771" s="48"/>
      <c r="G771" s="97">
        <f>D771*F771</f>
        <v>0</v>
      </c>
      <c r="H771" s="90"/>
      <c r="I771" s="55"/>
      <c r="J771" s="55"/>
    </row>
    <row r="772" spans="1:10" s="56" customFormat="1" ht="24" customHeight="1" x14ac:dyDescent="0.3">
      <c r="A772" s="21" t="s">
        <v>1850</v>
      </c>
      <c r="B772" s="35" t="s">
        <v>65</v>
      </c>
      <c r="C772" s="35" t="s">
        <v>65</v>
      </c>
      <c r="D772" s="35"/>
      <c r="E772" s="35"/>
      <c r="F772" s="63"/>
      <c r="G772" s="16">
        <f>G773</f>
        <v>0</v>
      </c>
      <c r="H772" s="90">
        <f>G772</f>
        <v>0</v>
      </c>
      <c r="I772" s="55"/>
      <c r="J772" s="55"/>
    </row>
    <row r="773" spans="1:10" s="56" customFormat="1" ht="24" customHeight="1" x14ac:dyDescent="0.3">
      <c r="A773" s="58" t="s">
        <v>641</v>
      </c>
      <c r="B773" s="34"/>
      <c r="C773" s="34" t="s">
        <v>58</v>
      </c>
      <c r="D773" s="78">
        <v>1176</v>
      </c>
      <c r="E773" s="18" t="s">
        <v>9</v>
      </c>
      <c r="F773" s="48"/>
      <c r="G773" s="97">
        <f>D773*F773</f>
        <v>0</v>
      </c>
      <c r="H773" s="90"/>
      <c r="I773" s="55"/>
      <c r="J773" s="55"/>
    </row>
    <row r="774" spans="1:10" s="56" customFormat="1" ht="24" customHeight="1" x14ac:dyDescent="0.3">
      <c r="A774" s="21" t="s">
        <v>1851</v>
      </c>
      <c r="B774" s="35" t="s">
        <v>57</v>
      </c>
      <c r="C774" s="35" t="s">
        <v>57</v>
      </c>
      <c r="D774" s="35"/>
      <c r="E774" s="35"/>
      <c r="F774" s="63"/>
      <c r="G774" s="16">
        <f>SUM(G775:G776)</f>
        <v>0</v>
      </c>
      <c r="H774" s="90">
        <f>G774</f>
        <v>0</v>
      </c>
      <c r="I774" s="55"/>
      <c r="J774" s="55"/>
    </row>
    <row r="775" spans="1:10" s="56" customFormat="1" ht="24" customHeight="1" x14ac:dyDescent="0.3">
      <c r="A775" s="58" t="s">
        <v>642</v>
      </c>
      <c r="B775" s="34"/>
      <c r="C775" s="34" t="s">
        <v>66</v>
      </c>
      <c r="D775" s="70">
        <v>1176</v>
      </c>
      <c r="E775" s="18" t="s">
        <v>9</v>
      </c>
      <c r="F775" s="48"/>
      <c r="G775" s="97">
        <f>D775*F775</f>
        <v>0</v>
      </c>
      <c r="H775" s="90"/>
      <c r="I775" s="55"/>
      <c r="J775" s="55"/>
    </row>
    <row r="776" spans="1:10" s="56" customFormat="1" ht="28.5" customHeight="1" x14ac:dyDescent="0.3">
      <c r="A776" s="58" t="s">
        <v>643</v>
      </c>
      <c r="B776" s="34"/>
      <c r="C776" s="34" t="s">
        <v>71</v>
      </c>
      <c r="D776" s="78">
        <v>1176</v>
      </c>
      <c r="E776" s="18" t="s">
        <v>9</v>
      </c>
      <c r="F776" s="48"/>
      <c r="G776" s="97">
        <f>D776*F776</f>
        <v>0</v>
      </c>
      <c r="H776" s="90"/>
      <c r="I776" s="55"/>
      <c r="J776" s="55"/>
    </row>
    <row r="777" spans="1:10" s="56" customFormat="1" ht="24" customHeight="1" x14ac:dyDescent="0.3">
      <c r="A777" s="21" t="s">
        <v>1852</v>
      </c>
      <c r="B777" s="35" t="s">
        <v>59</v>
      </c>
      <c r="C777" s="35" t="s">
        <v>59</v>
      </c>
      <c r="D777" s="35"/>
      <c r="E777" s="35"/>
      <c r="F777" s="63"/>
      <c r="G777" s="16">
        <f>SUM(G778:G779)</f>
        <v>0</v>
      </c>
      <c r="H777" s="90">
        <f>G777</f>
        <v>0</v>
      </c>
      <c r="I777" s="55"/>
      <c r="J777" s="55"/>
    </row>
    <row r="778" spans="1:10" s="56" customFormat="1" ht="24" customHeight="1" x14ac:dyDescent="0.3">
      <c r="A778" s="58" t="s">
        <v>644</v>
      </c>
      <c r="B778" s="62"/>
      <c r="C778" s="34" t="s">
        <v>60</v>
      </c>
      <c r="D778" s="72">
        <v>1372</v>
      </c>
      <c r="E778" s="18" t="s">
        <v>9</v>
      </c>
      <c r="F778" s="48"/>
      <c r="G778" s="97">
        <f>D778*F778</f>
        <v>0</v>
      </c>
      <c r="H778" s="90"/>
      <c r="I778" s="55"/>
      <c r="J778" s="55"/>
    </row>
    <row r="779" spans="1:10" s="56" customFormat="1" ht="24" customHeight="1" x14ac:dyDescent="0.3">
      <c r="A779" s="58" t="s">
        <v>645</v>
      </c>
      <c r="B779" s="62"/>
      <c r="C779" s="34" t="s">
        <v>71</v>
      </c>
      <c r="D779" s="72">
        <v>1372</v>
      </c>
      <c r="E779" s="18" t="s">
        <v>9</v>
      </c>
      <c r="F779" s="48"/>
      <c r="G779" s="97">
        <f>D779*F779</f>
        <v>0</v>
      </c>
      <c r="H779" s="90"/>
      <c r="I779" s="55"/>
      <c r="J779" s="55"/>
    </row>
    <row r="780" spans="1:10" s="56" customFormat="1" ht="24" customHeight="1" x14ac:dyDescent="0.3">
      <c r="A780" s="21" t="s">
        <v>1853</v>
      </c>
      <c r="B780" s="35" t="s">
        <v>61</v>
      </c>
      <c r="C780" s="35" t="s">
        <v>61</v>
      </c>
      <c r="D780" s="35"/>
      <c r="E780" s="35"/>
      <c r="F780" s="63"/>
      <c r="G780" s="16">
        <f>G781</f>
        <v>0</v>
      </c>
      <c r="H780" s="90">
        <f>G780</f>
        <v>0</v>
      </c>
      <c r="I780" s="55"/>
      <c r="J780" s="55"/>
    </row>
    <row r="781" spans="1:10" s="56" customFormat="1" ht="24" customHeight="1" x14ac:dyDescent="0.3">
      <c r="A781" s="58" t="s">
        <v>646</v>
      </c>
      <c r="B781" s="62"/>
      <c r="C781" s="34" t="s">
        <v>62</v>
      </c>
      <c r="D781" s="72">
        <v>960</v>
      </c>
      <c r="E781" s="18" t="s">
        <v>9</v>
      </c>
      <c r="F781" s="48"/>
      <c r="G781" s="97">
        <f>D781*F781</f>
        <v>0</v>
      </c>
      <c r="H781" s="90"/>
      <c r="I781" s="55"/>
      <c r="J781" s="55"/>
    </row>
    <row r="782" spans="1:10" s="56" customFormat="1" ht="24" customHeight="1" x14ac:dyDescent="0.3">
      <c r="A782" s="21" t="s">
        <v>1854</v>
      </c>
      <c r="B782" s="35" t="s">
        <v>68</v>
      </c>
      <c r="C782" s="35" t="s">
        <v>69</v>
      </c>
      <c r="D782" s="35"/>
      <c r="E782" s="35"/>
      <c r="F782" s="63"/>
      <c r="G782" s="16">
        <f>SUM(G783:G784)</f>
        <v>0</v>
      </c>
      <c r="H782" s="90">
        <f>G782</f>
        <v>0</v>
      </c>
      <c r="I782" s="55"/>
      <c r="J782" s="55"/>
    </row>
    <row r="783" spans="1:10" s="56" customFormat="1" ht="24" customHeight="1" x14ac:dyDescent="0.3">
      <c r="A783" s="58" t="s">
        <v>647</v>
      </c>
      <c r="B783" s="34"/>
      <c r="C783" s="34" t="s">
        <v>1987</v>
      </c>
      <c r="D783" s="70">
        <v>1300</v>
      </c>
      <c r="E783" s="18" t="s">
        <v>9</v>
      </c>
      <c r="F783" s="48"/>
      <c r="G783" s="97">
        <f>D783*F783</f>
        <v>0</v>
      </c>
      <c r="H783" s="90"/>
      <c r="I783" s="55"/>
      <c r="J783" s="55"/>
    </row>
    <row r="784" spans="1:10" s="56" customFormat="1" ht="24" customHeight="1" x14ac:dyDescent="0.3">
      <c r="A784" s="58" t="s">
        <v>1855</v>
      </c>
      <c r="B784" s="34"/>
      <c r="C784" s="34" t="s">
        <v>1988</v>
      </c>
      <c r="D784" s="78">
        <v>36</v>
      </c>
      <c r="E784" s="18" t="s">
        <v>9</v>
      </c>
      <c r="F784" s="48"/>
      <c r="G784" s="97">
        <f>D784*F784</f>
        <v>0</v>
      </c>
      <c r="H784" s="90"/>
      <c r="I784" s="55"/>
      <c r="J784" s="55"/>
    </row>
    <row r="785" spans="1:10" s="56" customFormat="1" ht="24" customHeight="1" x14ac:dyDescent="0.3">
      <c r="A785" s="21" t="s">
        <v>1856</v>
      </c>
      <c r="B785" s="35" t="s">
        <v>72</v>
      </c>
      <c r="C785" s="35" t="s">
        <v>72</v>
      </c>
      <c r="D785" s="35"/>
      <c r="E785" s="35"/>
      <c r="F785" s="35"/>
      <c r="G785" s="16">
        <f>SUM(G786:G786)</f>
        <v>0</v>
      </c>
      <c r="H785" s="91">
        <f>G785</f>
        <v>0</v>
      </c>
      <c r="I785" s="55"/>
      <c r="J785" s="55"/>
    </row>
    <row r="786" spans="1:10" s="56" customFormat="1" ht="28.5" customHeight="1" x14ac:dyDescent="0.3">
      <c r="A786" s="58" t="s">
        <v>648</v>
      </c>
      <c r="B786" s="62"/>
      <c r="C786" s="74" t="s">
        <v>1926</v>
      </c>
      <c r="D786" s="81">
        <v>1528</v>
      </c>
      <c r="E786" s="18" t="s">
        <v>9</v>
      </c>
      <c r="F786" s="48"/>
      <c r="G786" s="97">
        <f t="shared" ref="G786" si="33">D786*F786</f>
        <v>0</v>
      </c>
      <c r="H786" s="90"/>
      <c r="I786" s="55"/>
      <c r="J786" s="55"/>
    </row>
    <row r="787" spans="1:10" ht="48" customHeight="1" x14ac:dyDescent="0.3">
      <c r="A787" s="21" t="s">
        <v>1857</v>
      </c>
      <c r="B787" s="35" t="s">
        <v>1059</v>
      </c>
      <c r="C787" s="35" t="s">
        <v>63</v>
      </c>
      <c r="D787" s="25"/>
      <c r="E787" s="25"/>
      <c r="F787" s="26"/>
      <c r="G787" s="16">
        <f>SUM(G788:G823)</f>
        <v>0</v>
      </c>
      <c r="H787" s="96">
        <f>G787</f>
        <v>0</v>
      </c>
    </row>
    <row r="788" spans="1:10" ht="30" customHeight="1" x14ac:dyDescent="0.3">
      <c r="A788" s="58" t="s">
        <v>649</v>
      </c>
      <c r="B788" s="42"/>
      <c r="C788" s="42" t="s">
        <v>1643</v>
      </c>
      <c r="D788" s="72">
        <v>1</v>
      </c>
      <c r="E788" s="18" t="s">
        <v>9</v>
      </c>
      <c r="F788" s="48"/>
      <c r="G788" s="97">
        <f t="shared" ref="G788" si="34">D788*F788</f>
        <v>0</v>
      </c>
      <c r="H788" s="93"/>
    </row>
    <row r="789" spans="1:10" ht="30" customHeight="1" x14ac:dyDescent="0.3">
      <c r="A789" s="58" t="s">
        <v>650</v>
      </c>
      <c r="B789" s="42"/>
      <c r="C789" s="42" t="s">
        <v>1664</v>
      </c>
      <c r="D789" s="72">
        <v>1</v>
      </c>
      <c r="E789" s="18" t="s">
        <v>9</v>
      </c>
      <c r="F789" s="48"/>
      <c r="G789" s="97">
        <f t="shared" ref="G789:G823" si="35">D789*F789</f>
        <v>0</v>
      </c>
      <c r="H789" s="93"/>
    </row>
    <row r="790" spans="1:10" ht="30" customHeight="1" x14ac:dyDescent="0.3">
      <c r="A790" s="58" t="s">
        <v>1858</v>
      </c>
      <c r="B790" s="42"/>
      <c r="C790" s="42" t="s">
        <v>1663</v>
      </c>
      <c r="D790" s="72">
        <v>1</v>
      </c>
      <c r="E790" s="18" t="s">
        <v>9</v>
      </c>
      <c r="F790" s="48"/>
      <c r="G790" s="97">
        <f t="shared" si="35"/>
        <v>0</v>
      </c>
      <c r="H790" s="93"/>
    </row>
    <row r="791" spans="1:10" ht="30" customHeight="1" x14ac:dyDescent="0.3">
      <c r="A791" s="58" t="s">
        <v>1859</v>
      </c>
      <c r="B791" s="42"/>
      <c r="C791" s="42" t="s">
        <v>1662</v>
      </c>
      <c r="D791" s="72">
        <v>1</v>
      </c>
      <c r="E791" s="18" t="s">
        <v>9</v>
      </c>
      <c r="F791" s="48"/>
      <c r="G791" s="97">
        <f t="shared" si="35"/>
        <v>0</v>
      </c>
      <c r="H791" s="93"/>
    </row>
    <row r="792" spans="1:10" ht="30" customHeight="1" x14ac:dyDescent="0.3">
      <c r="A792" s="58" t="s">
        <v>1860</v>
      </c>
      <c r="B792" s="42"/>
      <c r="C792" s="42" t="s">
        <v>1661</v>
      </c>
      <c r="D792" s="72">
        <v>1</v>
      </c>
      <c r="E792" s="18" t="s">
        <v>9</v>
      </c>
      <c r="F792" s="48"/>
      <c r="G792" s="97">
        <f t="shared" si="35"/>
        <v>0</v>
      </c>
      <c r="H792" s="93"/>
    </row>
    <row r="793" spans="1:10" ht="30" customHeight="1" x14ac:dyDescent="0.3">
      <c r="A793" s="58" t="s">
        <v>1861</v>
      </c>
      <c r="B793" s="42"/>
      <c r="C793" s="42" t="s">
        <v>1644</v>
      </c>
      <c r="D793" s="72">
        <v>1</v>
      </c>
      <c r="E793" s="18" t="s">
        <v>9</v>
      </c>
      <c r="F793" s="48"/>
      <c r="G793" s="97">
        <f t="shared" si="35"/>
        <v>0</v>
      </c>
      <c r="H793" s="93"/>
    </row>
    <row r="794" spans="1:10" ht="30" customHeight="1" x14ac:dyDescent="0.3">
      <c r="A794" s="58" t="s">
        <v>1862</v>
      </c>
      <c r="B794" s="42"/>
      <c r="C794" s="42" t="s">
        <v>1660</v>
      </c>
      <c r="D794" s="72">
        <v>1</v>
      </c>
      <c r="E794" s="18" t="s">
        <v>9</v>
      </c>
      <c r="F794" s="48"/>
      <c r="G794" s="97">
        <f t="shared" si="35"/>
        <v>0</v>
      </c>
      <c r="H794" s="93"/>
    </row>
    <row r="795" spans="1:10" ht="30" customHeight="1" x14ac:dyDescent="0.3">
      <c r="A795" s="58" t="s">
        <v>1863</v>
      </c>
      <c r="B795" s="42"/>
      <c r="C795" s="42" t="s">
        <v>1659</v>
      </c>
      <c r="D795" s="72">
        <v>1</v>
      </c>
      <c r="E795" s="18" t="s">
        <v>9</v>
      </c>
      <c r="F795" s="48"/>
      <c r="G795" s="97">
        <f t="shared" si="35"/>
        <v>0</v>
      </c>
      <c r="H795" s="93"/>
    </row>
    <row r="796" spans="1:10" ht="30" customHeight="1" x14ac:dyDescent="0.3">
      <c r="A796" s="58" t="s">
        <v>1864</v>
      </c>
      <c r="B796" s="42"/>
      <c r="C796" s="42" t="s">
        <v>1658</v>
      </c>
      <c r="D796" s="72">
        <v>1</v>
      </c>
      <c r="E796" s="18" t="s">
        <v>9</v>
      </c>
      <c r="F796" s="48"/>
      <c r="G796" s="97">
        <f t="shared" si="35"/>
        <v>0</v>
      </c>
      <c r="H796" s="93"/>
    </row>
    <row r="797" spans="1:10" ht="30" customHeight="1" x14ac:dyDescent="0.3">
      <c r="A797" s="58" t="s">
        <v>1865</v>
      </c>
      <c r="B797" s="42"/>
      <c r="C797" s="42" t="s">
        <v>1657</v>
      </c>
      <c r="D797" s="72">
        <v>1</v>
      </c>
      <c r="E797" s="18" t="s">
        <v>9</v>
      </c>
      <c r="F797" s="48"/>
      <c r="G797" s="97">
        <f t="shared" si="35"/>
        <v>0</v>
      </c>
      <c r="H797" s="93"/>
    </row>
    <row r="798" spans="1:10" ht="30" customHeight="1" x14ac:dyDescent="0.3">
      <c r="A798" s="58" t="s">
        <v>1866</v>
      </c>
      <c r="B798" s="42"/>
      <c r="C798" s="42" t="s">
        <v>1645</v>
      </c>
      <c r="D798" s="72">
        <v>1</v>
      </c>
      <c r="E798" s="18" t="s">
        <v>9</v>
      </c>
      <c r="F798" s="48"/>
      <c r="G798" s="97">
        <f t="shared" si="35"/>
        <v>0</v>
      </c>
      <c r="H798" s="93"/>
    </row>
    <row r="799" spans="1:10" ht="30" customHeight="1" x14ac:dyDescent="0.3">
      <c r="A799" s="58" t="s">
        <v>1867</v>
      </c>
      <c r="B799" s="42"/>
      <c r="C799" s="42" t="s">
        <v>1656</v>
      </c>
      <c r="D799" s="72">
        <v>1</v>
      </c>
      <c r="E799" s="18" t="s">
        <v>9</v>
      </c>
      <c r="F799" s="48"/>
      <c r="G799" s="97">
        <f t="shared" si="35"/>
        <v>0</v>
      </c>
      <c r="H799" s="93"/>
    </row>
    <row r="800" spans="1:10" ht="30" customHeight="1" x14ac:dyDescent="0.3">
      <c r="A800" s="58" t="s">
        <v>1868</v>
      </c>
      <c r="B800" s="42"/>
      <c r="C800" s="42" t="s">
        <v>1655</v>
      </c>
      <c r="D800" s="72">
        <v>1</v>
      </c>
      <c r="E800" s="18" t="s">
        <v>9</v>
      </c>
      <c r="F800" s="48"/>
      <c r="G800" s="97">
        <f t="shared" si="35"/>
        <v>0</v>
      </c>
      <c r="H800" s="93"/>
    </row>
    <row r="801" spans="1:8" ht="30" customHeight="1" x14ac:dyDescent="0.3">
      <c r="A801" s="58" t="s">
        <v>1869</v>
      </c>
      <c r="B801" s="42"/>
      <c r="C801" s="42" t="s">
        <v>1654</v>
      </c>
      <c r="D801" s="72">
        <v>1</v>
      </c>
      <c r="E801" s="18" t="s">
        <v>9</v>
      </c>
      <c r="F801" s="48"/>
      <c r="G801" s="97">
        <f t="shared" si="35"/>
        <v>0</v>
      </c>
      <c r="H801" s="93"/>
    </row>
    <row r="802" spans="1:8" ht="30" customHeight="1" x14ac:dyDescent="0.3">
      <c r="A802" s="58" t="s">
        <v>1870</v>
      </c>
      <c r="B802" s="42"/>
      <c r="C802" s="42" t="s">
        <v>1653</v>
      </c>
      <c r="D802" s="72">
        <v>1</v>
      </c>
      <c r="E802" s="18" t="s">
        <v>9</v>
      </c>
      <c r="F802" s="48"/>
      <c r="G802" s="97">
        <f t="shared" si="35"/>
        <v>0</v>
      </c>
      <c r="H802" s="93"/>
    </row>
    <row r="803" spans="1:8" ht="30" customHeight="1" x14ac:dyDescent="0.3">
      <c r="A803" s="58" t="s">
        <v>1871</v>
      </c>
      <c r="B803" s="42"/>
      <c r="C803" s="42" t="s">
        <v>1646</v>
      </c>
      <c r="D803" s="72">
        <v>1</v>
      </c>
      <c r="E803" s="18" t="s">
        <v>9</v>
      </c>
      <c r="F803" s="48"/>
      <c r="G803" s="97">
        <f t="shared" si="35"/>
        <v>0</v>
      </c>
      <c r="H803" s="93"/>
    </row>
    <row r="804" spans="1:8" ht="30" customHeight="1" x14ac:dyDescent="0.3">
      <c r="A804" s="58" t="s">
        <v>1872</v>
      </c>
      <c r="B804" s="42"/>
      <c r="C804" s="42" t="s">
        <v>1649</v>
      </c>
      <c r="D804" s="72">
        <v>1</v>
      </c>
      <c r="E804" s="18" t="s">
        <v>9</v>
      </c>
      <c r="F804" s="48"/>
      <c r="G804" s="97">
        <f t="shared" si="35"/>
        <v>0</v>
      </c>
      <c r="H804" s="93"/>
    </row>
    <row r="805" spans="1:8" ht="30" customHeight="1" x14ac:dyDescent="0.3">
      <c r="A805" s="58" t="s">
        <v>1873</v>
      </c>
      <c r="B805" s="42"/>
      <c r="C805" s="42" t="s">
        <v>1650</v>
      </c>
      <c r="D805" s="72">
        <v>1</v>
      </c>
      <c r="E805" s="18" t="s">
        <v>9</v>
      </c>
      <c r="F805" s="48"/>
      <c r="G805" s="97">
        <f t="shared" si="35"/>
        <v>0</v>
      </c>
      <c r="H805" s="93"/>
    </row>
    <row r="806" spans="1:8" ht="30" customHeight="1" x14ac:dyDescent="0.3">
      <c r="A806" s="58" t="s">
        <v>1874</v>
      </c>
      <c r="B806" s="42"/>
      <c r="C806" s="42" t="s">
        <v>1651</v>
      </c>
      <c r="D806" s="72">
        <v>1</v>
      </c>
      <c r="E806" s="18" t="s">
        <v>9</v>
      </c>
      <c r="F806" s="48"/>
      <c r="G806" s="97">
        <f t="shared" si="35"/>
        <v>0</v>
      </c>
      <c r="H806" s="93"/>
    </row>
    <row r="807" spans="1:8" ht="30" customHeight="1" x14ac:dyDescent="0.3">
      <c r="A807" s="58" t="s">
        <v>1875</v>
      </c>
      <c r="B807" s="42"/>
      <c r="C807" s="42" t="s">
        <v>1652</v>
      </c>
      <c r="D807" s="72">
        <v>1</v>
      </c>
      <c r="E807" s="18" t="s">
        <v>9</v>
      </c>
      <c r="F807" s="48"/>
      <c r="G807" s="97">
        <f t="shared" si="35"/>
        <v>0</v>
      </c>
      <c r="H807" s="93"/>
    </row>
    <row r="808" spans="1:8" ht="30" customHeight="1" x14ac:dyDescent="0.3">
      <c r="A808" s="58" t="s">
        <v>1876</v>
      </c>
      <c r="B808" s="42"/>
      <c r="C808" s="42" t="s">
        <v>1647</v>
      </c>
      <c r="D808" s="72">
        <v>1</v>
      </c>
      <c r="E808" s="18" t="s">
        <v>9</v>
      </c>
      <c r="F808" s="48"/>
      <c r="G808" s="97">
        <f t="shared" si="35"/>
        <v>0</v>
      </c>
      <c r="H808" s="93"/>
    </row>
    <row r="809" spans="1:8" ht="30" customHeight="1" x14ac:dyDescent="0.3">
      <c r="A809" s="58" t="s">
        <v>1877</v>
      </c>
      <c r="B809" s="42"/>
      <c r="C809" s="42" t="s">
        <v>1648</v>
      </c>
      <c r="D809" s="72">
        <v>1</v>
      </c>
      <c r="E809" s="18" t="s">
        <v>9</v>
      </c>
      <c r="F809" s="48"/>
      <c r="G809" s="97">
        <f t="shared" si="35"/>
        <v>0</v>
      </c>
      <c r="H809" s="93"/>
    </row>
    <row r="810" spans="1:8" ht="30" customHeight="1" x14ac:dyDescent="0.3">
      <c r="A810" s="58" t="s">
        <v>1878</v>
      </c>
      <c r="B810" s="42"/>
      <c r="C810" s="42" t="s">
        <v>1665</v>
      </c>
      <c r="D810" s="72">
        <v>1</v>
      </c>
      <c r="E810" s="18" t="s">
        <v>9</v>
      </c>
      <c r="F810" s="48"/>
      <c r="G810" s="97">
        <f t="shared" si="35"/>
        <v>0</v>
      </c>
      <c r="H810" s="93"/>
    </row>
    <row r="811" spans="1:8" ht="30" customHeight="1" x14ac:dyDescent="0.3">
      <c r="A811" s="58" t="s">
        <v>1879</v>
      </c>
      <c r="B811" s="42"/>
      <c r="C811" s="42" t="s">
        <v>1666</v>
      </c>
      <c r="D811" s="72">
        <v>1</v>
      </c>
      <c r="E811" s="18" t="s">
        <v>9</v>
      </c>
      <c r="F811" s="48"/>
      <c r="G811" s="97">
        <f t="shared" si="35"/>
        <v>0</v>
      </c>
      <c r="H811" s="93"/>
    </row>
    <row r="812" spans="1:8" ht="30" customHeight="1" x14ac:dyDescent="0.3">
      <c r="A812" s="58" t="s">
        <v>1880</v>
      </c>
      <c r="B812" s="42"/>
      <c r="C812" s="42" t="s">
        <v>1667</v>
      </c>
      <c r="D812" s="72">
        <v>1</v>
      </c>
      <c r="E812" s="18" t="s">
        <v>9</v>
      </c>
      <c r="F812" s="48"/>
      <c r="G812" s="97">
        <f t="shared" si="35"/>
        <v>0</v>
      </c>
      <c r="H812" s="93"/>
    </row>
    <row r="813" spans="1:8" ht="30" customHeight="1" x14ac:dyDescent="0.3">
      <c r="A813" s="58" t="s">
        <v>1881</v>
      </c>
      <c r="B813" s="42"/>
      <c r="C813" s="42" t="s">
        <v>1668</v>
      </c>
      <c r="D813" s="72">
        <v>1</v>
      </c>
      <c r="E813" s="18" t="s">
        <v>9</v>
      </c>
      <c r="F813" s="48"/>
      <c r="G813" s="97">
        <f t="shared" si="35"/>
        <v>0</v>
      </c>
      <c r="H813" s="93"/>
    </row>
    <row r="814" spans="1:8" ht="30" customHeight="1" x14ac:dyDescent="0.3">
      <c r="A814" s="58" t="s">
        <v>1882</v>
      </c>
      <c r="B814" s="42"/>
      <c r="C814" s="42" t="s">
        <v>1669</v>
      </c>
      <c r="D814" s="72">
        <v>1</v>
      </c>
      <c r="E814" s="18" t="s">
        <v>9</v>
      </c>
      <c r="F814" s="48"/>
      <c r="G814" s="97">
        <f t="shared" si="35"/>
        <v>0</v>
      </c>
      <c r="H814" s="93"/>
    </row>
    <row r="815" spans="1:8" ht="30" customHeight="1" x14ac:dyDescent="0.3">
      <c r="A815" s="58" t="s">
        <v>1883</v>
      </c>
      <c r="B815" s="42"/>
      <c r="C815" s="42" t="s">
        <v>1670</v>
      </c>
      <c r="D815" s="72">
        <v>1</v>
      </c>
      <c r="E815" s="18" t="s">
        <v>9</v>
      </c>
      <c r="F815" s="48"/>
      <c r="G815" s="97">
        <f t="shared" si="35"/>
        <v>0</v>
      </c>
      <c r="H815" s="93"/>
    </row>
    <row r="816" spans="1:8" ht="30" customHeight="1" x14ac:dyDescent="0.3">
      <c r="A816" s="58" t="s">
        <v>1884</v>
      </c>
      <c r="B816" s="42"/>
      <c r="C816" s="42" t="s">
        <v>1671</v>
      </c>
      <c r="D816" s="72">
        <v>1</v>
      </c>
      <c r="E816" s="18" t="s">
        <v>9</v>
      </c>
      <c r="F816" s="48"/>
      <c r="G816" s="97">
        <f t="shared" si="35"/>
        <v>0</v>
      </c>
      <c r="H816" s="93"/>
    </row>
    <row r="817" spans="1:8" ht="30" customHeight="1" x14ac:dyDescent="0.3">
      <c r="A817" s="58" t="s">
        <v>1885</v>
      </c>
      <c r="B817" s="42"/>
      <c r="C817" s="42" t="s">
        <v>1672</v>
      </c>
      <c r="D817" s="72">
        <v>1</v>
      </c>
      <c r="E817" s="18" t="s">
        <v>9</v>
      </c>
      <c r="F817" s="48"/>
      <c r="G817" s="97">
        <f t="shared" si="35"/>
        <v>0</v>
      </c>
      <c r="H817" s="93"/>
    </row>
    <row r="818" spans="1:8" ht="30" customHeight="1" x14ac:dyDescent="0.3">
      <c r="A818" s="58" t="s">
        <v>1886</v>
      </c>
      <c r="B818" s="42"/>
      <c r="C818" s="42" t="s">
        <v>1673</v>
      </c>
      <c r="D818" s="72">
        <v>1</v>
      </c>
      <c r="E818" s="18" t="s">
        <v>9</v>
      </c>
      <c r="F818" s="48"/>
      <c r="G818" s="97">
        <f t="shared" si="35"/>
        <v>0</v>
      </c>
      <c r="H818" s="93"/>
    </row>
    <row r="819" spans="1:8" ht="30" customHeight="1" x14ac:dyDescent="0.3">
      <c r="A819" s="58" t="s">
        <v>1887</v>
      </c>
      <c r="B819" s="42"/>
      <c r="C819" s="42" t="s">
        <v>1674</v>
      </c>
      <c r="D819" s="72">
        <v>1</v>
      </c>
      <c r="E819" s="18" t="s">
        <v>9</v>
      </c>
      <c r="F819" s="48"/>
      <c r="G819" s="97">
        <f t="shared" si="35"/>
        <v>0</v>
      </c>
      <c r="H819" s="93"/>
    </row>
    <row r="820" spans="1:8" ht="30" customHeight="1" x14ac:dyDescent="0.3">
      <c r="A820" s="58" t="s">
        <v>1888</v>
      </c>
      <c r="B820" s="42"/>
      <c r="C820" s="42" t="s">
        <v>1675</v>
      </c>
      <c r="D820" s="72">
        <v>1</v>
      </c>
      <c r="E820" s="18" t="s">
        <v>9</v>
      </c>
      <c r="F820" s="48"/>
      <c r="G820" s="97">
        <f t="shared" si="35"/>
        <v>0</v>
      </c>
      <c r="H820" s="93"/>
    </row>
    <row r="821" spans="1:8" ht="30" customHeight="1" x14ac:dyDescent="0.3">
      <c r="A821" s="58" t="s">
        <v>1889</v>
      </c>
      <c r="B821" s="42"/>
      <c r="C821" s="42" t="s">
        <v>1676</v>
      </c>
      <c r="D821" s="72">
        <v>1</v>
      </c>
      <c r="E821" s="18" t="s">
        <v>9</v>
      </c>
      <c r="F821" s="48"/>
      <c r="G821" s="97">
        <f t="shared" si="35"/>
        <v>0</v>
      </c>
      <c r="H821" s="93"/>
    </row>
    <row r="822" spans="1:8" ht="30" customHeight="1" x14ac:dyDescent="0.3">
      <c r="A822" s="58" t="s">
        <v>1890</v>
      </c>
      <c r="B822" s="42"/>
      <c r="C822" s="42" t="s">
        <v>1677</v>
      </c>
      <c r="D822" s="72">
        <v>1</v>
      </c>
      <c r="E822" s="18" t="s">
        <v>9</v>
      </c>
      <c r="F822" s="48"/>
      <c r="G822" s="97">
        <f t="shared" si="35"/>
        <v>0</v>
      </c>
      <c r="H822" s="93"/>
    </row>
    <row r="823" spans="1:8" ht="30" customHeight="1" x14ac:dyDescent="0.3">
      <c r="A823" s="58" t="s">
        <v>1891</v>
      </c>
      <c r="B823" s="42"/>
      <c r="C823" s="42" t="s">
        <v>1678</v>
      </c>
      <c r="D823" s="72">
        <v>1</v>
      </c>
      <c r="E823" s="18" t="s">
        <v>9</v>
      </c>
      <c r="F823" s="48"/>
      <c r="G823" s="97">
        <f t="shared" si="35"/>
        <v>0</v>
      </c>
      <c r="H823" s="93"/>
    </row>
    <row r="824" spans="1:8" ht="71.25" customHeight="1" x14ac:dyDescent="0.3">
      <c r="A824" s="21" t="s">
        <v>1927</v>
      </c>
      <c r="B824" s="35" t="s">
        <v>1706</v>
      </c>
      <c r="C824" s="35" t="s">
        <v>1060</v>
      </c>
      <c r="D824" s="40"/>
      <c r="E824" s="36"/>
      <c r="F824" s="36"/>
      <c r="G824" s="16">
        <f>SUM(G825:G851)</f>
        <v>0</v>
      </c>
      <c r="H824" s="86">
        <f>G824</f>
        <v>0</v>
      </c>
    </row>
    <row r="825" spans="1:8" ht="20.25" customHeight="1" x14ac:dyDescent="0.3">
      <c r="A825" s="33" t="s">
        <v>651</v>
      </c>
      <c r="B825" s="38"/>
      <c r="C825" s="41" t="s">
        <v>1679</v>
      </c>
      <c r="D825" s="39">
        <v>1</v>
      </c>
      <c r="E825" s="18" t="s">
        <v>9</v>
      </c>
      <c r="F825" s="48"/>
      <c r="G825" s="97">
        <f t="shared" ref="G825" si="36">D825*F825</f>
        <v>0</v>
      </c>
      <c r="H825" s="93"/>
    </row>
    <row r="826" spans="1:8" ht="20.399999999999999" customHeight="1" x14ac:dyDescent="0.3">
      <c r="A826" s="33" t="s">
        <v>1892</v>
      </c>
      <c r="B826" s="38"/>
      <c r="C826" s="41" t="s">
        <v>1680</v>
      </c>
      <c r="D826" s="39">
        <v>1</v>
      </c>
      <c r="E826" s="18" t="s">
        <v>9</v>
      </c>
      <c r="F826" s="48"/>
      <c r="G826" s="97">
        <f t="shared" ref="G826:G851" si="37">D826*F826</f>
        <v>0</v>
      </c>
      <c r="H826" s="93"/>
    </row>
    <row r="827" spans="1:8" ht="20.25" customHeight="1" x14ac:dyDescent="0.3">
      <c r="A827" s="33" t="s">
        <v>1893</v>
      </c>
      <c r="B827" s="38"/>
      <c r="C827" s="41" t="s">
        <v>1681</v>
      </c>
      <c r="D827" s="39">
        <v>1</v>
      </c>
      <c r="E827" s="18" t="s">
        <v>9</v>
      </c>
      <c r="F827" s="48"/>
      <c r="G827" s="97">
        <f t="shared" si="37"/>
        <v>0</v>
      </c>
      <c r="H827" s="93"/>
    </row>
    <row r="828" spans="1:8" ht="20.25" customHeight="1" x14ac:dyDescent="0.3">
      <c r="A828" s="33" t="s">
        <v>1894</v>
      </c>
      <c r="B828" s="38"/>
      <c r="C828" s="41" t="s">
        <v>1682</v>
      </c>
      <c r="D828" s="39">
        <v>1</v>
      </c>
      <c r="E828" s="18" t="s">
        <v>9</v>
      </c>
      <c r="F828" s="48"/>
      <c r="G828" s="97">
        <f t="shared" si="37"/>
        <v>0</v>
      </c>
      <c r="H828" s="93"/>
    </row>
    <row r="829" spans="1:8" ht="20.25" customHeight="1" x14ac:dyDescent="0.3">
      <c r="A829" s="33" t="s">
        <v>1895</v>
      </c>
      <c r="B829" s="38"/>
      <c r="C829" s="41" t="s">
        <v>1683</v>
      </c>
      <c r="D829" s="39">
        <v>1</v>
      </c>
      <c r="E829" s="18" t="s">
        <v>9</v>
      </c>
      <c r="F829" s="48"/>
      <c r="G829" s="97">
        <f t="shared" si="37"/>
        <v>0</v>
      </c>
      <c r="H829" s="93"/>
    </row>
    <row r="830" spans="1:8" ht="20.25" customHeight="1" x14ac:dyDescent="0.3">
      <c r="A830" s="33" t="s">
        <v>1896</v>
      </c>
      <c r="B830" s="38"/>
      <c r="C830" s="41" t="s">
        <v>1684</v>
      </c>
      <c r="D830" s="39">
        <v>1</v>
      </c>
      <c r="E830" s="18" t="s">
        <v>9</v>
      </c>
      <c r="F830" s="48"/>
      <c r="G830" s="97">
        <f t="shared" si="37"/>
        <v>0</v>
      </c>
      <c r="H830" s="93"/>
    </row>
    <row r="831" spans="1:8" ht="20.25" customHeight="1" x14ac:dyDescent="0.3">
      <c r="A831" s="33" t="s">
        <v>1897</v>
      </c>
      <c r="B831" s="38"/>
      <c r="C831" s="41" t="s">
        <v>1685</v>
      </c>
      <c r="D831" s="39">
        <v>1</v>
      </c>
      <c r="E831" s="18" t="s">
        <v>9</v>
      </c>
      <c r="F831" s="48"/>
      <c r="G831" s="97">
        <f t="shared" si="37"/>
        <v>0</v>
      </c>
      <c r="H831" s="93"/>
    </row>
    <row r="832" spans="1:8" ht="20.25" customHeight="1" x14ac:dyDescent="0.3">
      <c r="A832" s="33" t="s">
        <v>1898</v>
      </c>
      <c r="B832" s="38"/>
      <c r="C832" s="41" t="s">
        <v>1686</v>
      </c>
      <c r="D832" s="39">
        <v>1</v>
      </c>
      <c r="E832" s="18" t="s">
        <v>9</v>
      </c>
      <c r="F832" s="48"/>
      <c r="G832" s="97">
        <f t="shared" si="37"/>
        <v>0</v>
      </c>
      <c r="H832" s="93"/>
    </row>
    <row r="833" spans="1:8" ht="20.25" customHeight="1" x14ac:dyDescent="0.3">
      <c r="A833" s="33" t="s">
        <v>1899</v>
      </c>
      <c r="B833" s="38"/>
      <c r="C833" s="41" t="s">
        <v>1687</v>
      </c>
      <c r="D833" s="39">
        <v>1</v>
      </c>
      <c r="E833" s="18" t="s">
        <v>9</v>
      </c>
      <c r="F833" s="48"/>
      <c r="G833" s="97">
        <f t="shared" si="37"/>
        <v>0</v>
      </c>
      <c r="H833" s="93"/>
    </row>
    <row r="834" spans="1:8" ht="20.25" customHeight="1" x14ac:dyDescent="0.3">
      <c r="A834" s="33" t="s">
        <v>1900</v>
      </c>
      <c r="B834" s="38"/>
      <c r="C834" s="41" t="s">
        <v>1688</v>
      </c>
      <c r="D834" s="39">
        <v>1</v>
      </c>
      <c r="E834" s="18" t="s">
        <v>9</v>
      </c>
      <c r="F834" s="48"/>
      <c r="G834" s="97">
        <f t="shared" si="37"/>
        <v>0</v>
      </c>
      <c r="H834" s="93"/>
    </row>
    <row r="835" spans="1:8" ht="20.25" customHeight="1" x14ac:dyDescent="0.3">
      <c r="A835" s="33" t="s">
        <v>1901</v>
      </c>
      <c r="B835" s="38"/>
      <c r="C835" s="41" t="s">
        <v>1689</v>
      </c>
      <c r="D835" s="39">
        <v>1</v>
      </c>
      <c r="E835" s="18" t="s">
        <v>9</v>
      </c>
      <c r="F835" s="48"/>
      <c r="G835" s="97">
        <f t="shared" si="37"/>
        <v>0</v>
      </c>
      <c r="H835" s="93"/>
    </row>
    <row r="836" spans="1:8" ht="20.25" customHeight="1" x14ac:dyDescent="0.3">
      <c r="A836" s="33" t="s">
        <v>1902</v>
      </c>
      <c r="B836" s="38"/>
      <c r="C836" s="41" t="s">
        <v>1690</v>
      </c>
      <c r="D836" s="39">
        <v>1</v>
      </c>
      <c r="E836" s="18" t="s">
        <v>9</v>
      </c>
      <c r="F836" s="48"/>
      <c r="G836" s="97">
        <f t="shared" si="37"/>
        <v>0</v>
      </c>
      <c r="H836" s="93"/>
    </row>
    <row r="837" spans="1:8" ht="20.25" customHeight="1" x14ac:dyDescent="0.3">
      <c r="A837" s="33" t="s">
        <v>1903</v>
      </c>
      <c r="B837" s="38"/>
      <c r="C837" s="41" t="s">
        <v>1691</v>
      </c>
      <c r="D837" s="39">
        <v>1</v>
      </c>
      <c r="E837" s="18" t="s">
        <v>9</v>
      </c>
      <c r="F837" s="48"/>
      <c r="G837" s="97">
        <f t="shared" si="37"/>
        <v>0</v>
      </c>
      <c r="H837" s="93"/>
    </row>
    <row r="838" spans="1:8" ht="20.25" customHeight="1" x14ac:dyDescent="0.3">
      <c r="A838" s="33" t="s">
        <v>1904</v>
      </c>
      <c r="B838" s="38"/>
      <c r="C838" s="41" t="s">
        <v>1692</v>
      </c>
      <c r="D838" s="39">
        <v>1</v>
      </c>
      <c r="E838" s="18" t="s">
        <v>9</v>
      </c>
      <c r="F838" s="48"/>
      <c r="G838" s="97">
        <f t="shared" si="37"/>
        <v>0</v>
      </c>
      <c r="H838" s="93"/>
    </row>
    <row r="839" spans="1:8" ht="20.25" customHeight="1" x14ac:dyDescent="0.3">
      <c r="A839" s="33" t="s">
        <v>1928</v>
      </c>
      <c r="B839" s="38"/>
      <c r="C839" s="41" t="s">
        <v>1693</v>
      </c>
      <c r="D839" s="39">
        <v>1</v>
      </c>
      <c r="E839" s="18" t="s">
        <v>9</v>
      </c>
      <c r="F839" s="48"/>
      <c r="G839" s="97">
        <f t="shared" si="37"/>
        <v>0</v>
      </c>
      <c r="H839" s="93"/>
    </row>
    <row r="840" spans="1:8" ht="20.25" customHeight="1" x14ac:dyDescent="0.3">
      <c r="A840" s="33" t="s">
        <v>1929</v>
      </c>
      <c r="B840" s="38"/>
      <c r="C840" s="41" t="s">
        <v>1694</v>
      </c>
      <c r="D840" s="39">
        <v>1</v>
      </c>
      <c r="E840" s="18" t="s">
        <v>9</v>
      </c>
      <c r="F840" s="48"/>
      <c r="G840" s="97">
        <f t="shared" si="37"/>
        <v>0</v>
      </c>
      <c r="H840" s="93"/>
    </row>
    <row r="841" spans="1:8" ht="20.25" customHeight="1" x14ac:dyDescent="0.3">
      <c r="A841" s="33" t="s">
        <v>1930</v>
      </c>
      <c r="B841" s="38"/>
      <c r="C841" s="41" t="s">
        <v>1695</v>
      </c>
      <c r="D841" s="39">
        <v>1</v>
      </c>
      <c r="E841" s="18" t="s">
        <v>9</v>
      </c>
      <c r="F841" s="48"/>
      <c r="G841" s="97">
        <f t="shared" si="37"/>
        <v>0</v>
      </c>
      <c r="H841" s="93"/>
    </row>
    <row r="842" spans="1:8" ht="20.25" customHeight="1" x14ac:dyDescent="0.3">
      <c r="A842" s="33" t="s">
        <v>1931</v>
      </c>
      <c r="B842" s="38"/>
      <c r="C842" s="41" t="s">
        <v>1696</v>
      </c>
      <c r="D842" s="39">
        <v>1</v>
      </c>
      <c r="E842" s="18" t="s">
        <v>9</v>
      </c>
      <c r="F842" s="48"/>
      <c r="G842" s="97">
        <f t="shared" si="37"/>
        <v>0</v>
      </c>
      <c r="H842" s="93"/>
    </row>
    <row r="843" spans="1:8" ht="20.25" customHeight="1" x14ac:dyDescent="0.3">
      <c r="A843" s="33" t="s">
        <v>1932</v>
      </c>
      <c r="B843" s="38"/>
      <c r="C843" s="41" t="s">
        <v>1697</v>
      </c>
      <c r="D843" s="39">
        <v>1</v>
      </c>
      <c r="E843" s="18" t="s">
        <v>9</v>
      </c>
      <c r="F843" s="48"/>
      <c r="G843" s="97">
        <f t="shared" si="37"/>
        <v>0</v>
      </c>
      <c r="H843" s="93"/>
    </row>
    <row r="844" spans="1:8" ht="20.25" customHeight="1" x14ac:dyDescent="0.3">
      <c r="A844" s="33" t="s">
        <v>1933</v>
      </c>
      <c r="B844" s="38"/>
      <c r="C844" s="41" t="s">
        <v>1698</v>
      </c>
      <c r="D844" s="39">
        <v>1</v>
      </c>
      <c r="E844" s="18" t="s">
        <v>9</v>
      </c>
      <c r="F844" s="48"/>
      <c r="G844" s="97">
        <f t="shared" si="37"/>
        <v>0</v>
      </c>
      <c r="H844" s="93"/>
    </row>
    <row r="845" spans="1:8" ht="20.25" customHeight="1" x14ac:dyDescent="0.3">
      <c r="A845" s="33" t="s">
        <v>1934</v>
      </c>
      <c r="B845" s="38"/>
      <c r="C845" s="41" t="s">
        <v>1699</v>
      </c>
      <c r="D845" s="39">
        <v>1</v>
      </c>
      <c r="E845" s="18" t="s">
        <v>9</v>
      </c>
      <c r="F845" s="48"/>
      <c r="G845" s="97">
        <f t="shared" si="37"/>
        <v>0</v>
      </c>
      <c r="H845" s="93"/>
    </row>
    <row r="846" spans="1:8" ht="20.25" customHeight="1" x14ac:dyDescent="0.3">
      <c r="A846" s="33" t="s">
        <v>1935</v>
      </c>
      <c r="B846" s="38"/>
      <c r="C846" s="41" t="s">
        <v>1700</v>
      </c>
      <c r="D846" s="39">
        <v>1</v>
      </c>
      <c r="E846" s="18" t="s">
        <v>9</v>
      </c>
      <c r="F846" s="48"/>
      <c r="G846" s="97">
        <f t="shared" si="37"/>
        <v>0</v>
      </c>
      <c r="H846" s="93"/>
    </row>
    <row r="847" spans="1:8" ht="20.25" customHeight="1" x14ac:dyDescent="0.3">
      <c r="A847" s="33" t="s">
        <v>1936</v>
      </c>
      <c r="B847" s="38"/>
      <c r="C847" s="41" t="s">
        <v>1701</v>
      </c>
      <c r="D847" s="39">
        <v>1</v>
      </c>
      <c r="E847" s="18" t="s">
        <v>9</v>
      </c>
      <c r="F847" s="48"/>
      <c r="G847" s="97">
        <f t="shared" si="37"/>
        <v>0</v>
      </c>
      <c r="H847" s="93"/>
    </row>
    <row r="848" spans="1:8" ht="20.25" customHeight="1" x14ac:dyDescent="0.3">
      <c r="A848" s="33" t="s">
        <v>1937</v>
      </c>
      <c r="B848" s="38"/>
      <c r="C848" s="41" t="s">
        <v>1702</v>
      </c>
      <c r="D848" s="39">
        <v>1</v>
      </c>
      <c r="E848" s="18" t="s">
        <v>9</v>
      </c>
      <c r="F848" s="48"/>
      <c r="G848" s="97">
        <f t="shared" si="37"/>
        <v>0</v>
      </c>
      <c r="H848" s="93"/>
    </row>
    <row r="849" spans="1:8" ht="20.25" customHeight="1" x14ac:dyDescent="0.3">
      <c r="A849" s="33" t="s">
        <v>1938</v>
      </c>
      <c r="B849" s="38"/>
      <c r="C849" s="41" t="s">
        <v>1703</v>
      </c>
      <c r="D849" s="39">
        <v>1</v>
      </c>
      <c r="E849" s="18" t="s">
        <v>9</v>
      </c>
      <c r="F849" s="48"/>
      <c r="G849" s="97">
        <f t="shared" si="37"/>
        <v>0</v>
      </c>
      <c r="H849" s="93"/>
    </row>
    <row r="850" spans="1:8" ht="20.25" customHeight="1" x14ac:dyDescent="0.3">
      <c r="A850" s="33" t="s">
        <v>1939</v>
      </c>
      <c r="B850" s="38"/>
      <c r="C850" s="41" t="s">
        <v>1704</v>
      </c>
      <c r="D850" s="39">
        <v>1</v>
      </c>
      <c r="E850" s="18" t="s">
        <v>9</v>
      </c>
      <c r="F850" s="48"/>
      <c r="G850" s="97">
        <f t="shared" si="37"/>
        <v>0</v>
      </c>
      <c r="H850" s="93"/>
    </row>
    <row r="851" spans="1:8" ht="20.25" customHeight="1" x14ac:dyDescent="0.3">
      <c r="A851" s="33" t="s">
        <v>1940</v>
      </c>
      <c r="B851" s="38"/>
      <c r="C851" s="41" t="s">
        <v>1705</v>
      </c>
      <c r="D851" s="39">
        <v>1</v>
      </c>
      <c r="E851" s="18" t="s">
        <v>9</v>
      </c>
      <c r="F851" s="48"/>
      <c r="G851" s="97">
        <f t="shared" si="37"/>
        <v>0</v>
      </c>
      <c r="H851" s="93"/>
    </row>
    <row r="852" spans="1:8" ht="55.5" customHeight="1" x14ac:dyDescent="0.3">
      <c r="A852" s="21" t="s">
        <v>652</v>
      </c>
      <c r="B852" s="35" t="s">
        <v>1964</v>
      </c>
      <c r="C852" s="35" t="s">
        <v>1061</v>
      </c>
      <c r="D852" s="40"/>
      <c r="E852" s="36"/>
      <c r="F852" s="36"/>
      <c r="G852" s="16">
        <f>SUM(G853:G866)</f>
        <v>0</v>
      </c>
      <c r="H852" s="96">
        <f>G852</f>
        <v>0</v>
      </c>
    </row>
    <row r="853" spans="1:8" ht="23.25" customHeight="1" x14ac:dyDescent="0.3">
      <c r="A853" s="33" t="s">
        <v>653</v>
      </c>
      <c r="B853" s="38"/>
      <c r="C853" s="82" t="s">
        <v>1707</v>
      </c>
      <c r="D853" s="39">
        <v>1</v>
      </c>
      <c r="E853" s="18" t="s">
        <v>9</v>
      </c>
      <c r="F853" s="48"/>
      <c r="G853" s="97">
        <f t="shared" ref="G853:G866" si="38">D853*F853</f>
        <v>0</v>
      </c>
      <c r="H853" s="93"/>
    </row>
    <row r="854" spans="1:8" ht="23.25" customHeight="1" x14ac:dyDescent="0.3">
      <c r="A854" s="33" t="s">
        <v>654</v>
      </c>
      <c r="B854" s="38"/>
      <c r="C854" s="82" t="s">
        <v>1708</v>
      </c>
      <c r="D854" s="39">
        <v>1</v>
      </c>
      <c r="E854" s="18" t="s">
        <v>9</v>
      </c>
      <c r="F854" s="48"/>
      <c r="G854" s="97">
        <f t="shared" si="38"/>
        <v>0</v>
      </c>
      <c r="H854" s="93"/>
    </row>
    <row r="855" spans="1:8" ht="23.25" customHeight="1" x14ac:dyDescent="0.3">
      <c r="A855" s="33" t="s">
        <v>1905</v>
      </c>
      <c r="B855" s="38"/>
      <c r="C855" s="82" t="s">
        <v>1709</v>
      </c>
      <c r="D855" s="39">
        <v>1</v>
      </c>
      <c r="E855" s="18" t="s">
        <v>9</v>
      </c>
      <c r="F855" s="48"/>
      <c r="G855" s="97">
        <f t="shared" si="38"/>
        <v>0</v>
      </c>
      <c r="H855" s="93"/>
    </row>
    <row r="856" spans="1:8" ht="23.25" customHeight="1" x14ac:dyDescent="0.3">
      <c r="A856" s="33" t="s">
        <v>1906</v>
      </c>
      <c r="B856" s="38"/>
      <c r="C856" s="82" t="s">
        <v>1710</v>
      </c>
      <c r="D856" s="39">
        <v>1</v>
      </c>
      <c r="E856" s="18" t="s">
        <v>9</v>
      </c>
      <c r="F856" s="48"/>
      <c r="G856" s="97">
        <f t="shared" si="38"/>
        <v>0</v>
      </c>
      <c r="H856" s="93"/>
    </row>
    <row r="857" spans="1:8" ht="23.25" customHeight="1" x14ac:dyDescent="0.3">
      <c r="A857" s="33" t="s">
        <v>1907</v>
      </c>
      <c r="B857" s="38"/>
      <c r="C857" s="82" t="s">
        <v>1711</v>
      </c>
      <c r="D857" s="39">
        <v>1</v>
      </c>
      <c r="E857" s="18" t="s">
        <v>9</v>
      </c>
      <c r="F857" s="48"/>
      <c r="G857" s="97">
        <f t="shared" si="38"/>
        <v>0</v>
      </c>
      <c r="H857" s="93"/>
    </row>
    <row r="858" spans="1:8" ht="23.25" customHeight="1" x14ac:dyDescent="0.3">
      <c r="A858" s="33" t="s">
        <v>1908</v>
      </c>
      <c r="B858" s="38"/>
      <c r="C858" s="82" t="s">
        <v>1712</v>
      </c>
      <c r="D858" s="39">
        <v>1</v>
      </c>
      <c r="E858" s="18" t="s">
        <v>9</v>
      </c>
      <c r="F858" s="48"/>
      <c r="G858" s="97">
        <f t="shared" si="38"/>
        <v>0</v>
      </c>
      <c r="H858" s="93"/>
    </row>
    <row r="859" spans="1:8" ht="23.25" customHeight="1" x14ac:dyDescent="0.3">
      <c r="A859" s="33" t="s">
        <v>1941</v>
      </c>
      <c r="B859" s="38"/>
      <c r="C859" s="82" t="s">
        <v>1713</v>
      </c>
      <c r="D859" s="39">
        <v>1</v>
      </c>
      <c r="E859" s="18" t="s">
        <v>9</v>
      </c>
      <c r="F859" s="48"/>
      <c r="G859" s="97">
        <f t="shared" si="38"/>
        <v>0</v>
      </c>
      <c r="H859" s="93"/>
    </row>
    <row r="860" spans="1:8" ht="23.25" customHeight="1" x14ac:dyDescent="0.3">
      <c r="A860" s="33" t="s">
        <v>1942</v>
      </c>
      <c r="B860" s="38"/>
      <c r="C860" s="82" t="s">
        <v>1714</v>
      </c>
      <c r="D860" s="39">
        <v>1</v>
      </c>
      <c r="E860" s="18" t="s">
        <v>9</v>
      </c>
      <c r="F860" s="48"/>
      <c r="G860" s="97">
        <f t="shared" si="38"/>
        <v>0</v>
      </c>
      <c r="H860" s="93"/>
    </row>
    <row r="861" spans="1:8" ht="23.25" customHeight="1" x14ac:dyDescent="0.3">
      <c r="A861" s="33" t="s">
        <v>1943</v>
      </c>
      <c r="B861" s="38"/>
      <c r="C861" s="82" t="s">
        <v>1715</v>
      </c>
      <c r="D861" s="39">
        <v>1</v>
      </c>
      <c r="E861" s="18" t="s">
        <v>9</v>
      </c>
      <c r="F861" s="48"/>
      <c r="G861" s="97">
        <f t="shared" si="38"/>
        <v>0</v>
      </c>
      <c r="H861" s="93"/>
    </row>
    <row r="862" spans="1:8" ht="23.25" customHeight="1" x14ac:dyDescent="0.3">
      <c r="A862" s="33" t="s">
        <v>1944</v>
      </c>
      <c r="B862" s="38"/>
      <c r="C862" s="82" t="s">
        <v>1716</v>
      </c>
      <c r="D862" s="39">
        <v>1</v>
      </c>
      <c r="E862" s="18" t="s">
        <v>9</v>
      </c>
      <c r="F862" s="48"/>
      <c r="G862" s="97">
        <f t="shared" si="38"/>
        <v>0</v>
      </c>
      <c r="H862" s="93"/>
    </row>
    <row r="863" spans="1:8" ht="23.25" customHeight="1" x14ac:dyDescent="0.3">
      <c r="A863" s="33" t="s">
        <v>1945</v>
      </c>
      <c r="B863" s="38"/>
      <c r="C863" s="82" t="s">
        <v>1717</v>
      </c>
      <c r="D863" s="39">
        <v>1</v>
      </c>
      <c r="E863" s="18" t="s">
        <v>9</v>
      </c>
      <c r="F863" s="48"/>
      <c r="G863" s="97">
        <f t="shared" si="38"/>
        <v>0</v>
      </c>
      <c r="H863" s="93"/>
    </row>
    <row r="864" spans="1:8" ht="23.25" customHeight="1" x14ac:dyDescent="0.3">
      <c r="A864" s="33" t="s">
        <v>1946</v>
      </c>
      <c r="B864" s="38"/>
      <c r="C864" s="82" t="s">
        <v>1718</v>
      </c>
      <c r="D864" s="39">
        <v>1</v>
      </c>
      <c r="E864" s="18" t="s">
        <v>9</v>
      </c>
      <c r="F864" s="48"/>
      <c r="G864" s="97">
        <f t="shared" si="38"/>
        <v>0</v>
      </c>
      <c r="H864" s="93"/>
    </row>
    <row r="865" spans="1:8" ht="23.25" customHeight="1" x14ac:dyDescent="0.3">
      <c r="A865" s="33" t="s">
        <v>1947</v>
      </c>
      <c r="B865" s="38"/>
      <c r="C865" s="82" t="s">
        <v>1719</v>
      </c>
      <c r="D865" s="39">
        <v>1</v>
      </c>
      <c r="E865" s="18" t="s">
        <v>9</v>
      </c>
      <c r="F865" s="48"/>
      <c r="G865" s="97">
        <f t="shared" si="38"/>
        <v>0</v>
      </c>
      <c r="H865" s="93"/>
    </row>
    <row r="866" spans="1:8" ht="23.25" customHeight="1" x14ac:dyDescent="0.3">
      <c r="A866" s="33" t="s">
        <v>1948</v>
      </c>
      <c r="B866" s="38"/>
      <c r="C866" s="82" t="s">
        <v>1720</v>
      </c>
      <c r="D866" s="39">
        <v>1</v>
      </c>
      <c r="E866" s="18" t="s">
        <v>9</v>
      </c>
      <c r="F866" s="48"/>
      <c r="G866" s="97">
        <f t="shared" si="38"/>
        <v>0</v>
      </c>
      <c r="H866" s="93"/>
    </row>
    <row r="867" spans="1:8" ht="43.5" customHeight="1" x14ac:dyDescent="0.3">
      <c r="A867" s="21" t="s">
        <v>655</v>
      </c>
      <c r="B867" s="35" t="s">
        <v>1106</v>
      </c>
      <c r="C867" s="35" t="s">
        <v>1062</v>
      </c>
      <c r="D867" s="40"/>
      <c r="E867" s="36"/>
      <c r="F867" s="36"/>
      <c r="G867" s="16">
        <f>SUM(G868:G873)</f>
        <v>0</v>
      </c>
      <c r="H867" s="96">
        <f>G867</f>
        <v>0</v>
      </c>
    </row>
    <row r="868" spans="1:8" ht="28.5" customHeight="1" x14ac:dyDescent="0.3">
      <c r="A868" s="33" t="s">
        <v>656</v>
      </c>
      <c r="B868" s="38"/>
      <c r="C868" s="82" t="s">
        <v>1721</v>
      </c>
      <c r="D868" s="39">
        <v>1</v>
      </c>
      <c r="E868" s="18" t="s">
        <v>9</v>
      </c>
      <c r="F868" s="48"/>
      <c r="G868" s="97">
        <f t="shared" ref="G868:G873" si="39">D868*F868</f>
        <v>0</v>
      </c>
      <c r="H868" s="93"/>
    </row>
    <row r="869" spans="1:8" ht="28.5" customHeight="1" x14ac:dyDescent="0.3">
      <c r="A869" s="33" t="s">
        <v>1909</v>
      </c>
      <c r="B869" s="38"/>
      <c r="C869" s="82" t="s">
        <v>1722</v>
      </c>
      <c r="D869" s="39">
        <v>1</v>
      </c>
      <c r="E869" s="18" t="s">
        <v>9</v>
      </c>
      <c r="F869" s="48"/>
      <c r="G869" s="97">
        <f t="shared" si="39"/>
        <v>0</v>
      </c>
      <c r="H869" s="93"/>
    </row>
    <row r="870" spans="1:8" ht="28.5" customHeight="1" x14ac:dyDescent="0.3">
      <c r="A870" s="33" t="s">
        <v>1910</v>
      </c>
      <c r="B870" s="38"/>
      <c r="C870" s="82" t="s">
        <v>1723</v>
      </c>
      <c r="D870" s="39">
        <v>1</v>
      </c>
      <c r="E870" s="18" t="s">
        <v>9</v>
      </c>
      <c r="F870" s="48"/>
      <c r="G870" s="97">
        <f t="shared" si="39"/>
        <v>0</v>
      </c>
      <c r="H870" s="93"/>
    </row>
    <row r="871" spans="1:8" ht="28.5" customHeight="1" x14ac:dyDescent="0.3">
      <c r="A871" s="33" t="s">
        <v>1911</v>
      </c>
      <c r="B871" s="38"/>
      <c r="C871" s="82" t="s">
        <v>1724</v>
      </c>
      <c r="D871" s="39">
        <v>1</v>
      </c>
      <c r="E871" s="18" t="s">
        <v>9</v>
      </c>
      <c r="F871" s="48"/>
      <c r="G871" s="97">
        <f t="shared" si="39"/>
        <v>0</v>
      </c>
      <c r="H871" s="93"/>
    </row>
    <row r="872" spans="1:8" ht="28.5" customHeight="1" x14ac:dyDescent="0.3">
      <c r="A872" s="33" t="s">
        <v>1912</v>
      </c>
      <c r="B872" s="38"/>
      <c r="C872" s="82" t="s">
        <v>1725</v>
      </c>
      <c r="D872" s="39">
        <v>1</v>
      </c>
      <c r="E872" s="18" t="s">
        <v>9</v>
      </c>
      <c r="F872" s="48"/>
      <c r="G872" s="97">
        <f t="shared" si="39"/>
        <v>0</v>
      </c>
      <c r="H872" s="93"/>
    </row>
    <row r="873" spans="1:8" ht="28.5" customHeight="1" x14ac:dyDescent="0.3">
      <c r="A873" s="33" t="s">
        <v>1913</v>
      </c>
      <c r="B873" s="38"/>
      <c r="C873" s="82" t="s">
        <v>1726</v>
      </c>
      <c r="D873" s="39">
        <v>1</v>
      </c>
      <c r="E873" s="18" t="s">
        <v>9</v>
      </c>
      <c r="F873" s="48"/>
      <c r="G873" s="97">
        <f t="shared" si="39"/>
        <v>0</v>
      </c>
      <c r="H873" s="93"/>
    </row>
    <row r="874" spans="1:8" ht="50.25" customHeight="1" x14ac:dyDescent="0.3">
      <c r="A874" s="21" t="s">
        <v>657</v>
      </c>
      <c r="B874" s="35" t="s">
        <v>1105</v>
      </c>
      <c r="C874" s="35" t="s">
        <v>1063</v>
      </c>
      <c r="D874" s="40"/>
      <c r="E874" s="36"/>
      <c r="F874" s="36"/>
      <c r="G874" s="16">
        <f>SUM(G875:G894)</f>
        <v>0</v>
      </c>
      <c r="H874" s="96">
        <f>G874</f>
        <v>0</v>
      </c>
    </row>
    <row r="875" spans="1:8" ht="20.25" customHeight="1" x14ac:dyDescent="0.3">
      <c r="A875" s="33" t="s">
        <v>658</v>
      </c>
      <c r="B875" s="38"/>
      <c r="C875" s="82" t="s">
        <v>1064</v>
      </c>
      <c r="D875" s="39">
        <v>1</v>
      </c>
      <c r="E875" s="18" t="s">
        <v>9</v>
      </c>
      <c r="F875" s="48"/>
      <c r="G875" s="97">
        <f t="shared" ref="G875:G894" si="40">D875*F875</f>
        <v>0</v>
      </c>
      <c r="H875" s="93"/>
    </row>
    <row r="876" spans="1:8" ht="20.25" customHeight="1" x14ac:dyDescent="0.3">
      <c r="A876" s="33" t="s">
        <v>659</v>
      </c>
      <c r="B876" s="38"/>
      <c r="C876" s="82" t="s">
        <v>1065</v>
      </c>
      <c r="D876" s="39">
        <v>1</v>
      </c>
      <c r="E876" s="18" t="s">
        <v>9</v>
      </c>
      <c r="F876" s="48"/>
      <c r="G876" s="97">
        <f t="shared" si="40"/>
        <v>0</v>
      </c>
      <c r="H876" s="93"/>
    </row>
    <row r="877" spans="1:8" ht="20.25" customHeight="1" x14ac:dyDescent="0.3">
      <c r="A877" s="33" t="s">
        <v>660</v>
      </c>
      <c r="B877" s="38"/>
      <c r="C877" s="82" t="s">
        <v>1727</v>
      </c>
      <c r="D877" s="39">
        <v>1</v>
      </c>
      <c r="E877" s="18" t="s">
        <v>9</v>
      </c>
      <c r="F877" s="48"/>
      <c r="G877" s="97">
        <f t="shared" si="40"/>
        <v>0</v>
      </c>
      <c r="H877" s="93"/>
    </row>
    <row r="878" spans="1:8" ht="20.25" customHeight="1" x14ac:dyDescent="0.3">
      <c r="A878" s="33" t="s">
        <v>661</v>
      </c>
      <c r="B878" s="38"/>
      <c r="C878" s="82" t="s">
        <v>1728</v>
      </c>
      <c r="D878" s="39">
        <v>1</v>
      </c>
      <c r="E878" s="18" t="s">
        <v>9</v>
      </c>
      <c r="F878" s="48"/>
      <c r="G878" s="97">
        <f t="shared" si="40"/>
        <v>0</v>
      </c>
      <c r="H878" s="93"/>
    </row>
    <row r="879" spans="1:8" ht="20.25" customHeight="1" x14ac:dyDescent="0.3">
      <c r="A879" s="33" t="s">
        <v>662</v>
      </c>
      <c r="B879" s="38"/>
      <c r="C879" s="82" t="s">
        <v>1729</v>
      </c>
      <c r="D879" s="39">
        <v>1</v>
      </c>
      <c r="E879" s="18" t="s">
        <v>9</v>
      </c>
      <c r="F879" s="48"/>
      <c r="G879" s="97">
        <f t="shared" si="40"/>
        <v>0</v>
      </c>
      <c r="H879" s="93"/>
    </row>
    <row r="880" spans="1:8" ht="20.25" customHeight="1" x14ac:dyDescent="0.3">
      <c r="A880" s="33" t="s">
        <v>663</v>
      </c>
      <c r="B880" s="38"/>
      <c r="C880" s="82" t="s">
        <v>1066</v>
      </c>
      <c r="D880" s="39">
        <v>1</v>
      </c>
      <c r="E880" s="18" t="s">
        <v>9</v>
      </c>
      <c r="F880" s="48"/>
      <c r="G880" s="97">
        <f t="shared" si="40"/>
        <v>0</v>
      </c>
      <c r="H880" s="93"/>
    </row>
    <row r="881" spans="1:8" ht="20.25" customHeight="1" x14ac:dyDescent="0.3">
      <c r="A881" s="33" t="s">
        <v>664</v>
      </c>
      <c r="B881" s="38"/>
      <c r="C881" s="82" t="s">
        <v>1067</v>
      </c>
      <c r="D881" s="39">
        <v>1</v>
      </c>
      <c r="E881" s="18" t="s">
        <v>9</v>
      </c>
      <c r="F881" s="48"/>
      <c r="G881" s="97">
        <f t="shared" si="40"/>
        <v>0</v>
      </c>
      <c r="H881" s="93"/>
    </row>
    <row r="882" spans="1:8" ht="20.25" customHeight="1" x14ac:dyDescent="0.3">
      <c r="A882" s="33" t="s">
        <v>665</v>
      </c>
      <c r="B882" s="38"/>
      <c r="C882" s="82" t="s">
        <v>1068</v>
      </c>
      <c r="D882" s="39">
        <v>1</v>
      </c>
      <c r="E882" s="18" t="s">
        <v>9</v>
      </c>
      <c r="F882" s="48"/>
      <c r="G882" s="97">
        <f t="shared" si="40"/>
        <v>0</v>
      </c>
      <c r="H882" s="93"/>
    </row>
    <row r="883" spans="1:8" ht="20.25" customHeight="1" x14ac:dyDescent="0.3">
      <c r="A883" s="33" t="s">
        <v>1914</v>
      </c>
      <c r="B883" s="38"/>
      <c r="C883" s="82" t="s">
        <v>1069</v>
      </c>
      <c r="D883" s="39">
        <v>1</v>
      </c>
      <c r="E883" s="18" t="s">
        <v>9</v>
      </c>
      <c r="F883" s="48"/>
      <c r="G883" s="97">
        <f t="shared" si="40"/>
        <v>0</v>
      </c>
      <c r="H883" s="93"/>
    </row>
    <row r="884" spans="1:8" ht="20.25" customHeight="1" x14ac:dyDescent="0.3">
      <c r="A884" s="33" t="s">
        <v>1915</v>
      </c>
      <c r="B884" s="38"/>
      <c r="C884" s="82" t="s">
        <v>1070</v>
      </c>
      <c r="D884" s="39">
        <v>1</v>
      </c>
      <c r="E884" s="18" t="s">
        <v>9</v>
      </c>
      <c r="F884" s="48"/>
      <c r="G884" s="97">
        <f t="shared" si="40"/>
        <v>0</v>
      </c>
      <c r="H884" s="93"/>
    </row>
    <row r="885" spans="1:8" ht="20.25" customHeight="1" x14ac:dyDescent="0.3">
      <c r="A885" s="33" t="s">
        <v>1916</v>
      </c>
      <c r="B885" s="38"/>
      <c r="C885" s="82" t="s">
        <v>1071</v>
      </c>
      <c r="D885" s="39">
        <v>1</v>
      </c>
      <c r="E885" s="18" t="s">
        <v>9</v>
      </c>
      <c r="F885" s="48"/>
      <c r="G885" s="97">
        <f t="shared" si="40"/>
        <v>0</v>
      </c>
      <c r="H885" s="93"/>
    </row>
    <row r="886" spans="1:8" ht="20.25" customHeight="1" x14ac:dyDescent="0.3">
      <c r="A886" s="33" t="s">
        <v>1917</v>
      </c>
      <c r="B886" s="38"/>
      <c r="C886" s="82" t="s">
        <v>1072</v>
      </c>
      <c r="D886" s="39">
        <v>1</v>
      </c>
      <c r="E886" s="18" t="s">
        <v>9</v>
      </c>
      <c r="F886" s="48"/>
      <c r="G886" s="97">
        <f t="shared" si="40"/>
        <v>0</v>
      </c>
      <c r="H886" s="93"/>
    </row>
    <row r="887" spans="1:8" ht="20.25" customHeight="1" x14ac:dyDescent="0.3">
      <c r="A887" s="33" t="s">
        <v>1918</v>
      </c>
      <c r="B887" s="38"/>
      <c r="C887" s="82" t="s">
        <v>1730</v>
      </c>
      <c r="D887" s="39">
        <v>1</v>
      </c>
      <c r="E887" s="18" t="s">
        <v>9</v>
      </c>
      <c r="F887" s="48"/>
      <c r="G887" s="97">
        <f t="shared" si="40"/>
        <v>0</v>
      </c>
      <c r="H887" s="93"/>
    </row>
    <row r="888" spans="1:8" ht="20.25" customHeight="1" x14ac:dyDescent="0.3">
      <c r="A888" s="33" t="s">
        <v>1919</v>
      </c>
      <c r="B888" s="38"/>
      <c r="C888" s="82" t="s">
        <v>1731</v>
      </c>
      <c r="D888" s="39">
        <v>1</v>
      </c>
      <c r="E888" s="18" t="s">
        <v>9</v>
      </c>
      <c r="F888" s="48"/>
      <c r="G888" s="97">
        <f t="shared" si="40"/>
        <v>0</v>
      </c>
      <c r="H888" s="93"/>
    </row>
    <row r="889" spans="1:8" ht="20.25" customHeight="1" x14ac:dyDescent="0.3">
      <c r="A889" s="33" t="s">
        <v>1920</v>
      </c>
      <c r="B889" s="38"/>
      <c r="C889" s="82" t="s">
        <v>1732</v>
      </c>
      <c r="D889" s="39">
        <v>1</v>
      </c>
      <c r="E889" s="18" t="s">
        <v>9</v>
      </c>
      <c r="F889" s="48"/>
      <c r="G889" s="97">
        <f t="shared" si="40"/>
        <v>0</v>
      </c>
      <c r="H889" s="93"/>
    </row>
    <row r="890" spans="1:8" ht="20.25" customHeight="1" x14ac:dyDescent="0.3">
      <c r="A890" s="33" t="s">
        <v>1921</v>
      </c>
      <c r="B890" s="38"/>
      <c r="C890" s="82" t="s">
        <v>1733</v>
      </c>
      <c r="D890" s="39">
        <v>1</v>
      </c>
      <c r="E890" s="18" t="s">
        <v>9</v>
      </c>
      <c r="F890" s="48"/>
      <c r="G890" s="97">
        <f t="shared" si="40"/>
        <v>0</v>
      </c>
      <c r="H890" s="93"/>
    </row>
    <row r="891" spans="1:8" ht="20.25" customHeight="1" x14ac:dyDescent="0.3">
      <c r="A891" s="33" t="s">
        <v>1922</v>
      </c>
      <c r="B891" s="38"/>
      <c r="C891" s="82" t="s">
        <v>1734</v>
      </c>
      <c r="D891" s="39">
        <v>1</v>
      </c>
      <c r="E891" s="18" t="s">
        <v>9</v>
      </c>
      <c r="F891" s="48"/>
      <c r="G891" s="97">
        <f t="shared" si="40"/>
        <v>0</v>
      </c>
      <c r="H891" s="93"/>
    </row>
    <row r="892" spans="1:8" ht="20.25" customHeight="1" x14ac:dyDescent="0.3">
      <c r="A892" s="33" t="s">
        <v>1923</v>
      </c>
      <c r="B892" s="38"/>
      <c r="C892" s="82" t="s">
        <v>1735</v>
      </c>
      <c r="D892" s="39">
        <v>1</v>
      </c>
      <c r="E892" s="18" t="s">
        <v>9</v>
      </c>
      <c r="F892" s="48"/>
      <c r="G892" s="97">
        <f t="shared" si="40"/>
        <v>0</v>
      </c>
      <c r="H892" s="93"/>
    </row>
    <row r="893" spans="1:8" ht="20.25" customHeight="1" x14ac:dyDescent="0.3">
      <c r="A893" s="33" t="s">
        <v>1924</v>
      </c>
      <c r="B893" s="38"/>
      <c r="C893" s="82" t="s">
        <v>1736</v>
      </c>
      <c r="D893" s="39">
        <v>1</v>
      </c>
      <c r="E893" s="18" t="s">
        <v>9</v>
      </c>
      <c r="F893" s="48"/>
      <c r="G893" s="97">
        <f t="shared" si="40"/>
        <v>0</v>
      </c>
      <c r="H893" s="93"/>
    </row>
    <row r="894" spans="1:8" ht="20.25" customHeight="1" x14ac:dyDescent="0.3">
      <c r="A894" s="33" t="s">
        <v>1925</v>
      </c>
      <c r="B894" s="38"/>
      <c r="C894" s="82" t="s">
        <v>1737</v>
      </c>
      <c r="D894" s="39">
        <v>1</v>
      </c>
      <c r="E894" s="18" t="s">
        <v>9</v>
      </c>
      <c r="F894" s="48"/>
      <c r="G894" s="97">
        <f t="shared" si="40"/>
        <v>0</v>
      </c>
      <c r="H894" s="93"/>
    </row>
    <row r="895" spans="1:8" ht="33" customHeight="1" x14ac:dyDescent="0.3">
      <c r="A895" s="21" t="s">
        <v>666</v>
      </c>
      <c r="B895" s="35" t="s">
        <v>1104</v>
      </c>
      <c r="C895" s="35" t="s">
        <v>1073</v>
      </c>
      <c r="D895" s="40"/>
      <c r="E895" s="36"/>
      <c r="F895" s="36"/>
      <c r="G895" s="16">
        <f>SUM(G896:G917)</f>
        <v>0</v>
      </c>
      <c r="H895" s="96">
        <f>G895</f>
        <v>0</v>
      </c>
    </row>
    <row r="896" spans="1:8" ht="21" customHeight="1" x14ac:dyDescent="0.3">
      <c r="A896" s="33" t="s">
        <v>667</v>
      </c>
      <c r="B896" s="38"/>
      <c r="C896" s="82" t="s">
        <v>1074</v>
      </c>
      <c r="D896" s="39">
        <v>1</v>
      </c>
      <c r="E896" s="18" t="s">
        <v>9</v>
      </c>
      <c r="F896" s="48"/>
      <c r="G896" s="97">
        <f t="shared" ref="G896:G917" si="41">D896*F896</f>
        <v>0</v>
      </c>
      <c r="H896" s="93"/>
    </row>
    <row r="897" spans="1:8" ht="21" customHeight="1" x14ac:dyDescent="0.3">
      <c r="A897" s="33" t="s">
        <v>668</v>
      </c>
      <c r="B897" s="38"/>
      <c r="C897" s="82" t="s">
        <v>1738</v>
      </c>
      <c r="D897" s="39">
        <v>1</v>
      </c>
      <c r="E897" s="18" t="s">
        <v>9</v>
      </c>
      <c r="F897" s="48"/>
      <c r="G897" s="97">
        <f t="shared" si="41"/>
        <v>0</v>
      </c>
      <c r="H897" s="93"/>
    </row>
    <row r="898" spans="1:8" ht="21" customHeight="1" x14ac:dyDescent="0.3">
      <c r="A898" s="33" t="s">
        <v>669</v>
      </c>
      <c r="B898" s="38"/>
      <c r="C898" s="82" t="s">
        <v>1075</v>
      </c>
      <c r="D898" s="39">
        <v>1</v>
      </c>
      <c r="E898" s="18" t="s">
        <v>9</v>
      </c>
      <c r="F898" s="48"/>
      <c r="G898" s="97">
        <f t="shared" si="41"/>
        <v>0</v>
      </c>
      <c r="H898" s="93"/>
    </row>
    <row r="899" spans="1:8" ht="21" customHeight="1" x14ac:dyDescent="0.3">
      <c r="A899" s="33" t="s">
        <v>670</v>
      </c>
      <c r="B899" s="38"/>
      <c r="C899" s="82" t="s">
        <v>1739</v>
      </c>
      <c r="D899" s="39">
        <v>1</v>
      </c>
      <c r="E899" s="18" t="s">
        <v>9</v>
      </c>
      <c r="F899" s="48"/>
      <c r="G899" s="97">
        <f t="shared" si="41"/>
        <v>0</v>
      </c>
      <c r="H899" s="93"/>
    </row>
    <row r="900" spans="1:8" ht="21" customHeight="1" x14ac:dyDescent="0.3">
      <c r="A900" s="33" t="s">
        <v>671</v>
      </c>
      <c r="B900" s="38"/>
      <c r="C900" s="82" t="s">
        <v>1740</v>
      </c>
      <c r="D900" s="39">
        <v>1</v>
      </c>
      <c r="E900" s="18" t="s">
        <v>9</v>
      </c>
      <c r="F900" s="48"/>
      <c r="G900" s="97">
        <f t="shared" si="41"/>
        <v>0</v>
      </c>
      <c r="H900" s="93"/>
    </row>
    <row r="901" spans="1:8" ht="21" customHeight="1" x14ac:dyDescent="0.3">
      <c r="A901" s="33" t="s">
        <v>672</v>
      </c>
      <c r="B901" s="38"/>
      <c r="C901" s="82" t="s">
        <v>1741</v>
      </c>
      <c r="D901" s="39">
        <v>1</v>
      </c>
      <c r="E901" s="18" t="s">
        <v>9</v>
      </c>
      <c r="F901" s="48"/>
      <c r="G901" s="97">
        <f t="shared" si="41"/>
        <v>0</v>
      </c>
      <c r="H901" s="93"/>
    </row>
    <row r="902" spans="1:8" ht="21" customHeight="1" x14ac:dyDescent="0.3">
      <c r="A902" s="33" t="s">
        <v>673</v>
      </c>
      <c r="B902" s="38"/>
      <c r="C902" s="82" t="s">
        <v>1742</v>
      </c>
      <c r="D902" s="39">
        <v>1</v>
      </c>
      <c r="E902" s="18" t="s">
        <v>9</v>
      </c>
      <c r="F902" s="48"/>
      <c r="G902" s="97">
        <f t="shared" si="41"/>
        <v>0</v>
      </c>
      <c r="H902" s="93"/>
    </row>
    <row r="903" spans="1:8" ht="21" customHeight="1" x14ac:dyDescent="0.3">
      <c r="A903" s="33" t="s">
        <v>674</v>
      </c>
      <c r="B903" s="38"/>
      <c r="C903" s="82" t="s">
        <v>1743</v>
      </c>
      <c r="D903" s="39">
        <v>1</v>
      </c>
      <c r="E903" s="18" t="s">
        <v>9</v>
      </c>
      <c r="F903" s="48"/>
      <c r="G903" s="97">
        <f t="shared" si="41"/>
        <v>0</v>
      </c>
      <c r="H903" s="93"/>
    </row>
    <row r="904" spans="1:8" ht="21" customHeight="1" x14ac:dyDescent="0.3">
      <c r="A904" s="33" t="s">
        <v>675</v>
      </c>
      <c r="B904" s="38"/>
      <c r="C904" s="82" t="s">
        <v>1744</v>
      </c>
      <c r="D904" s="39">
        <v>1</v>
      </c>
      <c r="E904" s="18" t="s">
        <v>9</v>
      </c>
      <c r="F904" s="48"/>
      <c r="G904" s="97">
        <f t="shared" si="41"/>
        <v>0</v>
      </c>
      <c r="H904" s="93"/>
    </row>
    <row r="905" spans="1:8" ht="21" customHeight="1" x14ac:dyDescent="0.3">
      <c r="A905" s="33" t="s">
        <v>676</v>
      </c>
      <c r="B905" s="38"/>
      <c r="C905" s="82" t="s">
        <v>1076</v>
      </c>
      <c r="D905" s="39">
        <v>1</v>
      </c>
      <c r="E905" s="18" t="s">
        <v>9</v>
      </c>
      <c r="F905" s="48"/>
      <c r="G905" s="97">
        <f t="shared" si="41"/>
        <v>0</v>
      </c>
      <c r="H905" s="93"/>
    </row>
    <row r="906" spans="1:8" ht="21" customHeight="1" x14ac:dyDescent="0.3">
      <c r="A906" s="33" t="s">
        <v>677</v>
      </c>
      <c r="B906" s="38"/>
      <c r="C906" s="82" t="s">
        <v>1077</v>
      </c>
      <c r="D906" s="39">
        <v>1</v>
      </c>
      <c r="E906" s="18" t="s">
        <v>9</v>
      </c>
      <c r="F906" s="48"/>
      <c r="G906" s="97">
        <f t="shared" si="41"/>
        <v>0</v>
      </c>
      <c r="H906" s="93"/>
    </row>
    <row r="907" spans="1:8" ht="21" customHeight="1" x14ac:dyDescent="0.3">
      <c r="A907" s="33" t="s">
        <v>678</v>
      </c>
      <c r="B907" s="38"/>
      <c r="C907" s="82" t="s">
        <v>1078</v>
      </c>
      <c r="D907" s="39">
        <v>1</v>
      </c>
      <c r="E907" s="18" t="s">
        <v>9</v>
      </c>
      <c r="F907" s="48"/>
      <c r="G907" s="97">
        <f t="shared" si="41"/>
        <v>0</v>
      </c>
      <c r="H907" s="93"/>
    </row>
    <row r="908" spans="1:8" ht="21" customHeight="1" x14ac:dyDescent="0.3">
      <c r="A908" s="33" t="s">
        <v>679</v>
      </c>
      <c r="B908" s="38"/>
      <c r="C908" s="82" t="s">
        <v>1079</v>
      </c>
      <c r="D908" s="39">
        <v>1</v>
      </c>
      <c r="E908" s="18" t="s">
        <v>9</v>
      </c>
      <c r="F908" s="48"/>
      <c r="G908" s="97">
        <f t="shared" si="41"/>
        <v>0</v>
      </c>
      <c r="H908" s="93"/>
    </row>
    <row r="909" spans="1:8" ht="21" customHeight="1" x14ac:dyDescent="0.3">
      <c r="A909" s="33" t="s">
        <v>680</v>
      </c>
      <c r="B909" s="38"/>
      <c r="C909" s="82" t="s">
        <v>1745</v>
      </c>
      <c r="D909" s="39">
        <v>1</v>
      </c>
      <c r="E909" s="18" t="s">
        <v>9</v>
      </c>
      <c r="F909" s="48"/>
      <c r="G909" s="97">
        <f t="shared" si="41"/>
        <v>0</v>
      </c>
      <c r="H909" s="93"/>
    </row>
    <row r="910" spans="1:8" ht="21" customHeight="1" x14ac:dyDescent="0.3">
      <c r="A910" s="33" t="s">
        <v>681</v>
      </c>
      <c r="B910" s="38"/>
      <c r="C910" s="82" t="s">
        <v>1746</v>
      </c>
      <c r="D910" s="39">
        <v>1</v>
      </c>
      <c r="E910" s="18" t="s">
        <v>9</v>
      </c>
      <c r="F910" s="48"/>
      <c r="G910" s="97">
        <f t="shared" si="41"/>
        <v>0</v>
      </c>
      <c r="H910" s="93"/>
    </row>
    <row r="911" spans="1:8" ht="21" customHeight="1" x14ac:dyDescent="0.3">
      <c r="A911" s="33" t="s">
        <v>682</v>
      </c>
      <c r="B911" s="38"/>
      <c r="C911" s="82" t="s">
        <v>1747</v>
      </c>
      <c r="D911" s="39">
        <v>1</v>
      </c>
      <c r="E911" s="18" t="s">
        <v>9</v>
      </c>
      <c r="F911" s="48"/>
      <c r="G911" s="97">
        <f t="shared" si="41"/>
        <v>0</v>
      </c>
      <c r="H911" s="93"/>
    </row>
    <row r="912" spans="1:8" ht="21" customHeight="1" x14ac:dyDescent="0.3">
      <c r="A912" s="33" t="s">
        <v>683</v>
      </c>
      <c r="B912" s="38"/>
      <c r="C912" s="82" t="s">
        <v>1748</v>
      </c>
      <c r="D912" s="39">
        <v>1</v>
      </c>
      <c r="E912" s="18" t="s">
        <v>9</v>
      </c>
      <c r="F912" s="48"/>
      <c r="G912" s="97">
        <f t="shared" si="41"/>
        <v>0</v>
      </c>
      <c r="H912" s="93"/>
    </row>
    <row r="913" spans="1:8" ht="21" customHeight="1" x14ac:dyDescent="0.3">
      <c r="A913" s="33" t="s">
        <v>684</v>
      </c>
      <c r="B913" s="38"/>
      <c r="C913" s="82" t="s">
        <v>1749</v>
      </c>
      <c r="D913" s="39">
        <v>1</v>
      </c>
      <c r="E913" s="18" t="s">
        <v>9</v>
      </c>
      <c r="F913" s="48"/>
      <c r="G913" s="97">
        <f t="shared" si="41"/>
        <v>0</v>
      </c>
      <c r="H913" s="93"/>
    </row>
    <row r="914" spans="1:8" ht="21" customHeight="1" x14ac:dyDescent="0.3">
      <c r="A914" s="33" t="s">
        <v>685</v>
      </c>
      <c r="B914" s="38"/>
      <c r="C914" s="82" t="s">
        <v>1750</v>
      </c>
      <c r="D914" s="39">
        <v>1</v>
      </c>
      <c r="E914" s="18" t="s">
        <v>9</v>
      </c>
      <c r="F914" s="48"/>
      <c r="G914" s="97">
        <f t="shared" si="41"/>
        <v>0</v>
      </c>
      <c r="H914" s="93"/>
    </row>
    <row r="915" spans="1:8" ht="21" customHeight="1" x14ac:dyDescent="0.3">
      <c r="A915" s="33" t="s">
        <v>686</v>
      </c>
      <c r="B915" s="38"/>
      <c r="C915" s="82" t="s">
        <v>1751</v>
      </c>
      <c r="D915" s="39">
        <v>1</v>
      </c>
      <c r="E915" s="18" t="s">
        <v>9</v>
      </c>
      <c r="F915" s="48"/>
      <c r="G915" s="97">
        <f t="shared" si="41"/>
        <v>0</v>
      </c>
      <c r="H915" s="93"/>
    </row>
    <row r="916" spans="1:8" ht="21" customHeight="1" x14ac:dyDescent="0.3">
      <c r="A916" s="33" t="s">
        <v>687</v>
      </c>
      <c r="B916" s="38"/>
      <c r="C916" s="82" t="s">
        <v>1752</v>
      </c>
      <c r="D916" s="39">
        <v>1</v>
      </c>
      <c r="E916" s="18" t="s">
        <v>9</v>
      </c>
      <c r="F916" s="48"/>
      <c r="G916" s="97">
        <f t="shared" si="41"/>
        <v>0</v>
      </c>
      <c r="H916" s="93"/>
    </row>
    <row r="917" spans="1:8" ht="21" customHeight="1" x14ac:dyDescent="0.3">
      <c r="A917" s="33" t="s">
        <v>688</v>
      </c>
      <c r="B917" s="38"/>
      <c r="C917" s="82" t="s">
        <v>1753</v>
      </c>
      <c r="D917" s="39">
        <v>1</v>
      </c>
      <c r="E917" s="18" t="s">
        <v>9</v>
      </c>
      <c r="F917" s="48"/>
      <c r="G917" s="97">
        <f t="shared" si="41"/>
        <v>0</v>
      </c>
      <c r="H917" s="93"/>
    </row>
    <row r="918" spans="1:8" ht="33.75" customHeight="1" x14ac:dyDescent="0.3">
      <c r="A918" s="21" t="s">
        <v>689</v>
      </c>
      <c r="B918" s="35" t="s">
        <v>1103</v>
      </c>
      <c r="C918" s="35" t="s">
        <v>1080</v>
      </c>
      <c r="D918" s="40"/>
      <c r="E918" s="36"/>
      <c r="F918" s="36"/>
      <c r="G918" s="16">
        <f>SUM(G919:G938)</f>
        <v>0</v>
      </c>
      <c r="H918" s="96">
        <f>G918</f>
        <v>0</v>
      </c>
    </row>
    <row r="919" spans="1:8" ht="21" customHeight="1" x14ac:dyDescent="0.3">
      <c r="A919" s="33" t="s">
        <v>690</v>
      </c>
      <c r="B919" s="38"/>
      <c r="C919" s="82" t="s">
        <v>1758</v>
      </c>
      <c r="D919" s="39">
        <v>1</v>
      </c>
      <c r="E919" s="18" t="s">
        <v>9</v>
      </c>
      <c r="F919" s="48"/>
      <c r="G919" s="97">
        <f t="shared" ref="G919:G926" si="42">D919*F919</f>
        <v>0</v>
      </c>
      <c r="H919" s="93"/>
    </row>
    <row r="920" spans="1:8" ht="21" customHeight="1" x14ac:dyDescent="0.3">
      <c r="A920" s="33" t="s">
        <v>691</v>
      </c>
      <c r="B920" s="38"/>
      <c r="C920" s="82" t="s">
        <v>1081</v>
      </c>
      <c r="D920" s="39">
        <v>1</v>
      </c>
      <c r="E920" s="18" t="s">
        <v>9</v>
      </c>
      <c r="F920" s="48"/>
      <c r="G920" s="97">
        <f t="shared" si="42"/>
        <v>0</v>
      </c>
      <c r="H920" s="93"/>
    </row>
    <row r="921" spans="1:8" ht="21" customHeight="1" x14ac:dyDescent="0.3">
      <c r="A921" s="33" t="s">
        <v>692</v>
      </c>
      <c r="B921" s="38"/>
      <c r="C921" s="82" t="s">
        <v>1082</v>
      </c>
      <c r="D921" s="39">
        <v>1</v>
      </c>
      <c r="E921" s="18" t="s">
        <v>9</v>
      </c>
      <c r="F921" s="48"/>
      <c r="G921" s="97">
        <f t="shared" si="42"/>
        <v>0</v>
      </c>
      <c r="H921" s="93"/>
    </row>
    <row r="922" spans="1:8" ht="21" customHeight="1" x14ac:dyDescent="0.3">
      <c r="A922" s="33" t="s">
        <v>693</v>
      </c>
      <c r="B922" s="38"/>
      <c r="C922" s="82" t="s">
        <v>1083</v>
      </c>
      <c r="D922" s="39">
        <v>1</v>
      </c>
      <c r="E922" s="18" t="s">
        <v>9</v>
      </c>
      <c r="F922" s="48"/>
      <c r="G922" s="97">
        <f t="shared" si="42"/>
        <v>0</v>
      </c>
      <c r="H922" s="93"/>
    </row>
    <row r="923" spans="1:8" ht="21" customHeight="1" x14ac:dyDescent="0.3">
      <c r="A923" s="33" t="s">
        <v>694</v>
      </c>
      <c r="B923" s="38"/>
      <c r="C923" s="82" t="s">
        <v>1084</v>
      </c>
      <c r="D923" s="39">
        <v>1</v>
      </c>
      <c r="E923" s="18" t="s">
        <v>9</v>
      </c>
      <c r="F923" s="48"/>
      <c r="G923" s="97">
        <f t="shared" si="42"/>
        <v>0</v>
      </c>
      <c r="H923" s="93"/>
    </row>
    <row r="924" spans="1:8" ht="21" customHeight="1" x14ac:dyDescent="0.3">
      <c r="A924" s="33" t="s">
        <v>695</v>
      </c>
      <c r="B924" s="38"/>
      <c r="C924" s="82" t="s">
        <v>1085</v>
      </c>
      <c r="D924" s="39">
        <v>1</v>
      </c>
      <c r="E924" s="18" t="s">
        <v>9</v>
      </c>
      <c r="F924" s="48"/>
      <c r="G924" s="97">
        <f t="shared" si="42"/>
        <v>0</v>
      </c>
      <c r="H924" s="93"/>
    </row>
    <row r="925" spans="1:8" ht="21" customHeight="1" x14ac:dyDescent="0.3">
      <c r="A925" s="33" t="s">
        <v>696</v>
      </c>
      <c r="B925" s="38"/>
      <c r="C925" s="82" t="s">
        <v>1086</v>
      </c>
      <c r="D925" s="39">
        <v>1</v>
      </c>
      <c r="E925" s="18" t="s">
        <v>9</v>
      </c>
      <c r="F925" s="48"/>
      <c r="G925" s="97">
        <f t="shared" si="42"/>
        <v>0</v>
      </c>
      <c r="H925" s="93"/>
    </row>
    <row r="926" spans="1:8" ht="21" customHeight="1" x14ac:dyDescent="0.3">
      <c r="A926" s="33" t="s">
        <v>697</v>
      </c>
      <c r="B926" s="38"/>
      <c r="C926" s="82" t="s">
        <v>1087</v>
      </c>
      <c r="D926" s="39">
        <v>1</v>
      </c>
      <c r="E926" s="18" t="s">
        <v>9</v>
      </c>
      <c r="F926" s="48"/>
      <c r="G926" s="97">
        <f t="shared" si="42"/>
        <v>0</v>
      </c>
      <c r="H926" s="93"/>
    </row>
    <row r="927" spans="1:8" ht="21" customHeight="1" x14ac:dyDescent="0.3">
      <c r="A927" s="33" t="s">
        <v>698</v>
      </c>
      <c r="B927" s="38"/>
      <c r="C927" s="82" t="s">
        <v>1088</v>
      </c>
      <c r="D927" s="39">
        <v>1</v>
      </c>
      <c r="E927" s="18" t="s">
        <v>9</v>
      </c>
      <c r="F927" s="48"/>
      <c r="G927" s="97">
        <f t="shared" ref="G927" si="43">D927*F927</f>
        <v>0</v>
      </c>
      <c r="H927" s="93"/>
    </row>
    <row r="928" spans="1:8" ht="21" customHeight="1" x14ac:dyDescent="0.3">
      <c r="A928" s="33" t="s">
        <v>699</v>
      </c>
      <c r="B928" s="38"/>
      <c r="C928" s="82" t="s">
        <v>1089</v>
      </c>
      <c r="D928" s="39">
        <v>1</v>
      </c>
      <c r="E928" s="18" t="s">
        <v>9</v>
      </c>
      <c r="F928" s="48"/>
      <c r="G928" s="97">
        <f t="shared" ref="G928:G938" si="44">D928*F928</f>
        <v>0</v>
      </c>
      <c r="H928" s="93"/>
    </row>
    <row r="929" spans="1:8" ht="21" customHeight="1" x14ac:dyDescent="0.3">
      <c r="A929" s="33" t="s">
        <v>700</v>
      </c>
      <c r="B929" s="38"/>
      <c r="C929" s="82" t="s">
        <v>1090</v>
      </c>
      <c r="D929" s="39">
        <v>1</v>
      </c>
      <c r="E929" s="18" t="s">
        <v>9</v>
      </c>
      <c r="F929" s="48"/>
      <c r="G929" s="97">
        <f t="shared" si="44"/>
        <v>0</v>
      </c>
      <c r="H929" s="93"/>
    </row>
    <row r="930" spans="1:8" ht="21" customHeight="1" x14ac:dyDescent="0.3">
      <c r="A930" s="33" t="s">
        <v>701</v>
      </c>
      <c r="B930" s="38"/>
      <c r="C930" s="82" t="s">
        <v>1091</v>
      </c>
      <c r="D930" s="39">
        <v>1</v>
      </c>
      <c r="E930" s="18" t="s">
        <v>9</v>
      </c>
      <c r="F930" s="48"/>
      <c r="G930" s="97">
        <f t="shared" si="44"/>
        <v>0</v>
      </c>
      <c r="H930" s="93"/>
    </row>
    <row r="931" spans="1:8" ht="21" customHeight="1" x14ac:dyDescent="0.3">
      <c r="A931" s="33" t="s">
        <v>702</v>
      </c>
      <c r="B931" s="38"/>
      <c r="C931" s="82" t="s">
        <v>1092</v>
      </c>
      <c r="D931" s="39">
        <v>1</v>
      </c>
      <c r="E931" s="18" t="s">
        <v>9</v>
      </c>
      <c r="F931" s="48"/>
      <c r="G931" s="97">
        <f t="shared" si="44"/>
        <v>0</v>
      </c>
      <c r="H931" s="93"/>
    </row>
    <row r="932" spans="1:8" ht="21" customHeight="1" x14ac:dyDescent="0.3">
      <c r="A932" s="33" t="s">
        <v>703</v>
      </c>
      <c r="B932" s="38"/>
      <c r="C932" s="82" t="s">
        <v>1093</v>
      </c>
      <c r="D932" s="39">
        <v>1</v>
      </c>
      <c r="E932" s="18" t="s">
        <v>9</v>
      </c>
      <c r="F932" s="48"/>
      <c r="G932" s="97">
        <f t="shared" si="44"/>
        <v>0</v>
      </c>
      <c r="H932" s="93"/>
    </row>
    <row r="933" spans="1:8" ht="21" customHeight="1" x14ac:dyDescent="0.3">
      <c r="A933" s="33" t="s">
        <v>704</v>
      </c>
      <c r="B933" s="38"/>
      <c r="C933" s="82" t="s">
        <v>1094</v>
      </c>
      <c r="D933" s="39">
        <v>1</v>
      </c>
      <c r="E933" s="18" t="s">
        <v>9</v>
      </c>
      <c r="F933" s="48"/>
      <c r="G933" s="97">
        <f t="shared" si="44"/>
        <v>0</v>
      </c>
      <c r="H933" s="93"/>
    </row>
    <row r="934" spans="1:8" ht="21" customHeight="1" x14ac:dyDescent="0.3">
      <c r="A934" s="33" t="s">
        <v>705</v>
      </c>
      <c r="B934" s="38"/>
      <c r="C934" s="82" t="s">
        <v>1095</v>
      </c>
      <c r="D934" s="39">
        <v>1</v>
      </c>
      <c r="E934" s="18" t="s">
        <v>9</v>
      </c>
      <c r="F934" s="48"/>
      <c r="G934" s="97">
        <f t="shared" si="44"/>
        <v>0</v>
      </c>
      <c r="H934" s="93"/>
    </row>
    <row r="935" spans="1:8" ht="21" customHeight="1" x14ac:dyDescent="0.3">
      <c r="A935" s="33" t="s">
        <v>706</v>
      </c>
      <c r="B935" s="38"/>
      <c r="C935" s="82" t="s">
        <v>1754</v>
      </c>
      <c r="D935" s="39">
        <v>1</v>
      </c>
      <c r="E935" s="18" t="s">
        <v>9</v>
      </c>
      <c r="F935" s="48"/>
      <c r="G935" s="97">
        <f t="shared" si="44"/>
        <v>0</v>
      </c>
      <c r="H935" s="93"/>
    </row>
    <row r="936" spans="1:8" ht="21" customHeight="1" x14ac:dyDescent="0.3">
      <c r="A936" s="33" t="s">
        <v>707</v>
      </c>
      <c r="B936" s="38"/>
      <c r="C936" s="82" t="s">
        <v>1755</v>
      </c>
      <c r="D936" s="39">
        <v>1</v>
      </c>
      <c r="E936" s="18" t="s">
        <v>9</v>
      </c>
      <c r="F936" s="48"/>
      <c r="G936" s="97">
        <f t="shared" si="44"/>
        <v>0</v>
      </c>
      <c r="H936" s="93"/>
    </row>
    <row r="937" spans="1:8" ht="21" customHeight="1" x14ac:dyDescent="0.3">
      <c r="A937" s="33" t="s">
        <v>708</v>
      </c>
      <c r="B937" s="38"/>
      <c r="C937" s="82" t="s">
        <v>1756</v>
      </c>
      <c r="D937" s="39">
        <v>1</v>
      </c>
      <c r="E937" s="18" t="s">
        <v>9</v>
      </c>
      <c r="F937" s="48"/>
      <c r="G937" s="97">
        <f t="shared" si="44"/>
        <v>0</v>
      </c>
      <c r="H937" s="93"/>
    </row>
    <row r="938" spans="1:8" ht="21" customHeight="1" x14ac:dyDescent="0.3">
      <c r="A938" s="33" t="s">
        <v>709</v>
      </c>
      <c r="B938" s="38"/>
      <c r="C938" s="82" t="s">
        <v>1757</v>
      </c>
      <c r="D938" s="39">
        <v>1</v>
      </c>
      <c r="E938" s="18" t="s">
        <v>9</v>
      </c>
      <c r="F938" s="48"/>
      <c r="G938" s="97">
        <f t="shared" si="44"/>
        <v>0</v>
      </c>
      <c r="H938" s="93"/>
    </row>
    <row r="939" spans="1:8" ht="41.25" customHeight="1" x14ac:dyDescent="0.3">
      <c r="A939" s="21" t="s">
        <v>710</v>
      </c>
      <c r="B939" s="35" t="s">
        <v>1102</v>
      </c>
      <c r="C939" s="35" t="s">
        <v>1096</v>
      </c>
      <c r="D939" s="40"/>
      <c r="E939" s="36"/>
      <c r="F939" s="36"/>
      <c r="G939" s="16">
        <f>SUM(G940:G947)</f>
        <v>0</v>
      </c>
      <c r="H939" s="96">
        <f>G939</f>
        <v>0</v>
      </c>
    </row>
    <row r="940" spans="1:8" ht="21" customHeight="1" x14ac:dyDescent="0.3">
      <c r="A940" s="33" t="s">
        <v>711</v>
      </c>
      <c r="B940" s="38"/>
      <c r="C940" s="82" t="s">
        <v>1759</v>
      </c>
      <c r="D940" s="39">
        <v>1</v>
      </c>
      <c r="E940" s="18" t="s">
        <v>9</v>
      </c>
      <c r="F940" s="48"/>
      <c r="G940" s="97">
        <f t="shared" ref="G940:G947" si="45">D940*F940</f>
        <v>0</v>
      </c>
      <c r="H940" s="93"/>
    </row>
    <row r="941" spans="1:8" ht="21" customHeight="1" x14ac:dyDescent="0.3">
      <c r="A941" s="33" t="s">
        <v>712</v>
      </c>
      <c r="B941" s="38"/>
      <c r="C941" s="82" t="s">
        <v>1760</v>
      </c>
      <c r="D941" s="39">
        <v>1</v>
      </c>
      <c r="E941" s="18" t="s">
        <v>9</v>
      </c>
      <c r="F941" s="48"/>
      <c r="G941" s="97">
        <f t="shared" si="45"/>
        <v>0</v>
      </c>
      <c r="H941" s="93"/>
    </row>
    <row r="942" spans="1:8" ht="21" customHeight="1" x14ac:dyDescent="0.3">
      <c r="A942" s="33" t="s">
        <v>713</v>
      </c>
      <c r="B942" s="38"/>
      <c r="C942" s="82" t="s">
        <v>1761</v>
      </c>
      <c r="D942" s="39">
        <v>1</v>
      </c>
      <c r="E942" s="18" t="s">
        <v>9</v>
      </c>
      <c r="F942" s="48"/>
      <c r="G942" s="97">
        <f t="shared" si="45"/>
        <v>0</v>
      </c>
      <c r="H942" s="93"/>
    </row>
    <row r="943" spans="1:8" ht="21" customHeight="1" x14ac:dyDescent="0.3">
      <c r="A943" s="33" t="s">
        <v>714</v>
      </c>
      <c r="B943" s="38"/>
      <c r="C943" s="82" t="s">
        <v>1762</v>
      </c>
      <c r="D943" s="39">
        <v>1</v>
      </c>
      <c r="E943" s="18" t="s">
        <v>9</v>
      </c>
      <c r="F943" s="48"/>
      <c r="G943" s="97">
        <f t="shared" si="45"/>
        <v>0</v>
      </c>
      <c r="H943" s="93"/>
    </row>
    <row r="944" spans="1:8" ht="21" customHeight="1" x14ac:dyDescent="0.3">
      <c r="A944" s="33" t="s">
        <v>715</v>
      </c>
      <c r="B944" s="38"/>
      <c r="C944" s="82" t="s">
        <v>1097</v>
      </c>
      <c r="D944" s="39">
        <v>1</v>
      </c>
      <c r="E944" s="18" t="s">
        <v>9</v>
      </c>
      <c r="F944" s="48"/>
      <c r="G944" s="97">
        <f t="shared" si="45"/>
        <v>0</v>
      </c>
      <c r="H944" s="93"/>
    </row>
    <row r="945" spans="1:8" ht="21" customHeight="1" x14ac:dyDescent="0.3">
      <c r="A945" s="33" t="s">
        <v>716</v>
      </c>
      <c r="B945" s="38"/>
      <c r="C945" s="82" t="s">
        <v>1763</v>
      </c>
      <c r="D945" s="39">
        <v>1</v>
      </c>
      <c r="E945" s="18" t="s">
        <v>9</v>
      </c>
      <c r="F945" s="48"/>
      <c r="G945" s="97">
        <f t="shared" si="45"/>
        <v>0</v>
      </c>
      <c r="H945" s="93"/>
    </row>
    <row r="946" spans="1:8" ht="21" customHeight="1" x14ac:dyDescent="0.3">
      <c r="A946" s="33" t="s">
        <v>717</v>
      </c>
      <c r="B946" s="38"/>
      <c r="C946" s="82" t="s">
        <v>1764</v>
      </c>
      <c r="D946" s="39">
        <v>1</v>
      </c>
      <c r="E946" s="18" t="s">
        <v>9</v>
      </c>
      <c r="F946" s="48"/>
      <c r="G946" s="97">
        <f t="shared" si="45"/>
        <v>0</v>
      </c>
      <c r="H946" s="93"/>
    </row>
    <row r="947" spans="1:8" ht="21" customHeight="1" x14ac:dyDescent="0.3">
      <c r="A947" s="33" t="s">
        <v>718</v>
      </c>
      <c r="B947" s="38"/>
      <c r="C947" s="82" t="s">
        <v>1098</v>
      </c>
      <c r="D947" s="39">
        <v>1</v>
      </c>
      <c r="E947" s="18" t="s">
        <v>9</v>
      </c>
      <c r="F947" s="48"/>
      <c r="G947" s="97">
        <f t="shared" si="45"/>
        <v>0</v>
      </c>
      <c r="H947" s="93"/>
    </row>
    <row r="948" spans="1:8" ht="60.75" customHeight="1" x14ac:dyDescent="0.3">
      <c r="A948" s="21" t="s">
        <v>719</v>
      </c>
      <c r="B948" s="35" t="s">
        <v>1765</v>
      </c>
      <c r="C948" s="35" t="s">
        <v>1099</v>
      </c>
      <c r="D948" s="40"/>
      <c r="E948" s="36"/>
      <c r="F948" s="36"/>
      <c r="G948" s="16">
        <f>SUM(G949:G964)</f>
        <v>0</v>
      </c>
      <c r="H948" s="96">
        <f>G948</f>
        <v>0</v>
      </c>
    </row>
    <row r="949" spans="1:8" ht="30" customHeight="1" x14ac:dyDescent="0.3">
      <c r="A949" s="33" t="s">
        <v>720</v>
      </c>
      <c r="B949" s="38"/>
      <c r="C949" s="82" t="s">
        <v>1766</v>
      </c>
      <c r="D949" s="39">
        <v>1</v>
      </c>
      <c r="E949" s="18" t="s">
        <v>9</v>
      </c>
      <c r="F949" s="48"/>
      <c r="G949" s="97">
        <f t="shared" ref="G949:G966" si="46">D949*F949</f>
        <v>0</v>
      </c>
      <c r="H949" s="93"/>
    </row>
    <row r="950" spans="1:8" ht="27" customHeight="1" x14ac:dyDescent="0.3">
      <c r="A950" s="33" t="s">
        <v>721</v>
      </c>
      <c r="B950" s="38"/>
      <c r="C950" s="82" t="s">
        <v>1767</v>
      </c>
      <c r="D950" s="39">
        <v>1</v>
      </c>
      <c r="E950" s="18" t="s">
        <v>9</v>
      </c>
      <c r="F950" s="48"/>
      <c r="G950" s="97">
        <f t="shared" si="46"/>
        <v>0</v>
      </c>
      <c r="H950" s="93"/>
    </row>
    <row r="951" spans="1:8" ht="27" customHeight="1" x14ac:dyDescent="0.3">
      <c r="A951" s="33" t="s">
        <v>722</v>
      </c>
      <c r="B951" s="38"/>
      <c r="C951" s="82" t="s">
        <v>1768</v>
      </c>
      <c r="D951" s="39">
        <v>1</v>
      </c>
      <c r="E951" s="18" t="s">
        <v>9</v>
      </c>
      <c r="F951" s="48"/>
      <c r="G951" s="97">
        <f t="shared" si="46"/>
        <v>0</v>
      </c>
      <c r="H951" s="93"/>
    </row>
    <row r="952" spans="1:8" ht="27" customHeight="1" x14ac:dyDescent="0.3">
      <c r="A952" s="33" t="s">
        <v>723</v>
      </c>
      <c r="B952" s="38"/>
      <c r="C952" s="82" t="s">
        <v>1100</v>
      </c>
      <c r="D952" s="39">
        <v>1</v>
      </c>
      <c r="E952" s="18" t="s">
        <v>9</v>
      </c>
      <c r="F952" s="48"/>
      <c r="G952" s="97">
        <f t="shared" si="46"/>
        <v>0</v>
      </c>
      <c r="H952" s="93"/>
    </row>
    <row r="953" spans="1:8" ht="27" customHeight="1" x14ac:dyDescent="0.3">
      <c r="A953" s="33" t="s">
        <v>724</v>
      </c>
      <c r="B953" s="38"/>
      <c r="C953" s="82" t="s">
        <v>1769</v>
      </c>
      <c r="D953" s="39">
        <v>1</v>
      </c>
      <c r="E953" s="18" t="s">
        <v>9</v>
      </c>
      <c r="F953" s="48"/>
      <c r="G953" s="97">
        <f t="shared" si="46"/>
        <v>0</v>
      </c>
      <c r="H953" s="93"/>
    </row>
    <row r="954" spans="1:8" ht="30.75" customHeight="1" x14ac:dyDescent="0.3">
      <c r="A954" s="33" t="s">
        <v>725</v>
      </c>
      <c r="B954" s="38"/>
      <c r="C954" s="82" t="s">
        <v>1770</v>
      </c>
      <c r="D954" s="39">
        <v>1</v>
      </c>
      <c r="E954" s="18" t="s">
        <v>9</v>
      </c>
      <c r="F954" s="48"/>
      <c r="G954" s="97">
        <f t="shared" si="46"/>
        <v>0</v>
      </c>
      <c r="H954" s="93"/>
    </row>
    <row r="955" spans="1:8" ht="27" customHeight="1" x14ac:dyDescent="0.3">
      <c r="A955" s="33" t="s">
        <v>726</v>
      </c>
      <c r="B955" s="38"/>
      <c r="C955" s="82" t="s">
        <v>1771</v>
      </c>
      <c r="D955" s="39">
        <v>1</v>
      </c>
      <c r="E955" s="18" t="s">
        <v>9</v>
      </c>
      <c r="F955" s="48"/>
      <c r="G955" s="97">
        <f t="shared" si="46"/>
        <v>0</v>
      </c>
      <c r="H955" s="93"/>
    </row>
    <row r="956" spans="1:8" ht="27" customHeight="1" x14ac:dyDescent="0.3">
      <c r="A956" s="33" t="s">
        <v>727</v>
      </c>
      <c r="B956" s="38"/>
      <c r="C956" s="82" t="s">
        <v>1772</v>
      </c>
      <c r="D956" s="39">
        <v>1</v>
      </c>
      <c r="E956" s="18" t="s">
        <v>9</v>
      </c>
      <c r="F956" s="48"/>
      <c r="G956" s="97">
        <f t="shared" si="46"/>
        <v>0</v>
      </c>
      <c r="H956" s="93"/>
    </row>
    <row r="957" spans="1:8" ht="27" customHeight="1" x14ac:dyDescent="0.3">
      <c r="A957" s="33" t="s">
        <v>728</v>
      </c>
      <c r="B957" s="38"/>
      <c r="C957" s="82" t="s">
        <v>1773</v>
      </c>
      <c r="D957" s="39">
        <v>1</v>
      </c>
      <c r="E957" s="18" t="s">
        <v>9</v>
      </c>
      <c r="F957" s="48"/>
      <c r="G957" s="97">
        <f t="shared" si="46"/>
        <v>0</v>
      </c>
      <c r="H957" s="93"/>
    </row>
    <row r="958" spans="1:8" ht="27" customHeight="1" x14ac:dyDescent="0.3">
      <c r="A958" s="33" t="s">
        <v>729</v>
      </c>
      <c r="B958" s="38"/>
      <c r="C958" s="82" t="s">
        <v>1774</v>
      </c>
      <c r="D958" s="39">
        <v>1</v>
      </c>
      <c r="E958" s="18" t="s">
        <v>9</v>
      </c>
      <c r="F958" s="48"/>
      <c r="G958" s="97">
        <f t="shared" si="46"/>
        <v>0</v>
      </c>
      <c r="H958" s="93"/>
    </row>
    <row r="959" spans="1:8" ht="27" customHeight="1" x14ac:dyDescent="0.3">
      <c r="A959" s="33" t="s">
        <v>730</v>
      </c>
      <c r="B959" s="38"/>
      <c r="C959" s="82" t="s">
        <v>1775</v>
      </c>
      <c r="D959" s="39">
        <v>1</v>
      </c>
      <c r="E959" s="18" t="s">
        <v>9</v>
      </c>
      <c r="F959" s="48"/>
      <c r="G959" s="97">
        <f t="shared" si="46"/>
        <v>0</v>
      </c>
      <c r="H959" s="93"/>
    </row>
    <row r="960" spans="1:8" ht="27" customHeight="1" x14ac:dyDescent="0.3">
      <c r="A960" s="33" t="s">
        <v>731</v>
      </c>
      <c r="B960" s="38"/>
      <c r="C960" s="82" t="s">
        <v>1776</v>
      </c>
      <c r="D960" s="39">
        <v>1</v>
      </c>
      <c r="E960" s="18" t="s">
        <v>9</v>
      </c>
      <c r="F960" s="48"/>
      <c r="G960" s="97">
        <f t="shared" si="46"/>
        <v>0</v>
      </c>
      <c r="H960" s="93"/>
    </row>
    <row r="961" spans="1:8" ht="27" customHeight="1" x14ac:dyDescent="0.3">
      <c r="A961" s="33" t="s">
        <v>732</v>
      </c>
      <c r="B961" s="38"/>
      <c r="C961" s="82" t="s">
        <v>1777</v>
      </c>
      <c r="D961" s="39">
        <v>1</v>
      </c>
      <c r="E961" s="18" t="s">
        <v>9</v>
      </c>
      <c r="F961" s="48"/>
      <c r="G961" s="97">
        <f t="shared" si="46"/>
        <v>0</v>
      </c>
      <c r="H961" s="93"/>
    </row>
    <row r="962" spans="1:8" ht="27" customHeight="1" x14ac:dyDescent="0.3">
      <c r="A962" s="33" t="s">
        <v>733</v>
      </c>
      <c r="B962" s="38"/>
      <c r="C962" s="82" t="s">
        <v>1778</v>
      </c>
      <c r="D962" s="39">
        <v>1</v>
      </c>
      <c r="E962" s="18" t="s">
        <v>9</v>
      </c>
      <c r="F962" s="48"/>
      <c r="G962" s="97">
        <f t="shared" si="46"/>
        <v>0</v>
      </c>
      <c r="H962" s="93"/>
    </row>
    <row r="963" spans="1:8" ht="27" customHeight="1" x14ac:dyDescent="0.3">
      <c r="A963" s="33" t="s">
        <v>734</v>
      </c>
      <c r="B963" s="38"/>
      <c r="C963" s="82" t="s">
        <v>1101</v>
      </c>
      <c r="D963" s="39">
        <v>1</v>
      </c>
      <c r="E963" s="18" t="s">
        <v>9</v>
      </c>
      <c r="F963" s="48"/>
      <c r="G963" s="97">
        <f t="shared" si="46"/>
        <v>0</v>
      </c>
      <c r="H963" s="93"/>
    </row>
    <row r="964" spans="1:8" ht="27" customHeight="1" x14ac:dyDescent="0.3">
      <c r="A964" s="33" t="s">
        <v>735</v>
      </c>
      <c r="B964" s="38"/>
      <c r="C964" s="82" t="s">
        <v>1779</v>
      </c>
      <c r="D964" s="39">
        <v>1</v>
      </c>
      <c r="E964" s="18" t="s">
        <v>9</v>
      </c>
      <c r="F964" s="48"/>
      <c r="G964" s="97">
        <f t="shared" si="46"/>
        <v>0</v>
      </c>
      <c r="H964" s="93"/>
    </row>
    <row r="965" spans="1:8" ht="52.8" x14ac:dyDescent="0.3">
      <c r="A965" s="21" t="s">
        <v>736</v>
      </c>
      <c r="B965" s="28" t="s">
        <v>1783</v>
      </c>
      <c r="C965" s="28" t="s">
        <v>1780</v>
      </c>
      <c r="D965" s="43"/>
      <c r="E965" s="43"/>
      <c r="F965" s="43"/>
      <c r="G965" s="16">
        <f>SUM(G966:G972)</f>
        <v>0</v>
      </c>
      <c r="H965" s="98">
        <f>G965</f>
        <v>0</v>
      </c>
    </row>
    <row r="966" spans="1:8" ht="27" customHeight="1" x14ac:dyDescent="0.3">
      <c r="A966" s="33" t="s">
        <v>737</v>
      </c>
      <c r="B966" s="37"/>
      <c r="C966" s="82" t="s">
        <v>1784</v>
      </c>
      <c r="D966" s="37">
        <v>1</v>
      </c>
      <c r="E966" s="18" t="s">
        <v>9</v>
      </c>
      <c r="F966" s="48"/>
      <c r="G966" s="97">
        <f t="shared" si="46"/>
        <v>0</v>
      </c>
      <c r="H966" s="93"/>
    </row>
    <row r="967" spans="1:8" ht="27" customHeight="1" x14ac:dyDescent="0.3">
      <c r="A967" s="33" t="s">
        <v>738</v>
      </c>
      <c r="B967" s="37"/>
      <c r="C967" s="82" t="s">
        <v>1785</v>
      </c>
      <c r="D967" s="37">
        <v>1</v>
      </c>
      <c r="E967" s="18" t="s">
        <v>9</v>
      </c>
      <c r="F967" s="48"/>
      <c r="G967" s="97">
        <f t="shared" ref="G967:G972" si="47">D967*F967</f>
        <v>0</v>
      </c>
      <c r="H967" s="93"/>
    </row>
    <row r="968" spans="1:8" ht="27" customHeight="1" x14ac:dyDescent="0.3">
      <c r="A968" s="33" t="s">
        <v>739</v>
      </c>
      <c r="B968" s="37"/>
      <c r="C968" s="82" t="s">
        <v>1786</v>
      </c>
      <c r="D968" s="37">
        <v>1</v>
      </c>
      <c r="E968" s="18" t="s">
        <v>9</v>
      </c>
      <c r="F968" s="48"/>
      <c r="G968" s="97">
        <f t="shared" si="47"/>
        <v>0</v>
      </c>
      <c r="H968" s="93"/>
    </row>
    <row r="969" spans="1:8" ht="27" customHeight="1" x14ac:dyDescent="0.3">
      <c r="A969" s="33" t="s">
        <v>740</v>
      </c>
      <c r="B969" s="37"/>
      <c r="C969" s="82" t="s">
        <v>1787</v>
      </c>
      <c r="D969" s="37">
        <v>1</v>
      </c>
      <c r="E969" s="18" t="s">
        <v>9</v>
      </c>
      <c r="F969" s="48"/>
      <c r="G969" s="97">
        <f t="shared" si="47"/>
        <v>0</v>
      </c>
      <c r="H969" s="93"/>
    </row>
    <row r="970" spans="1:8" ht="27" customHeight="1" x14ac:dyDescent="0.3">
      <c r="A970" s="33" t="s">
        <v>741</v>
      </c>
      <c r="B970" s="37"/>
      <c r="C970" s="82" t="s">
        <v>1788</v>
      </c>
      <c r="D970" s="37">
        <v>1</v>
      </c>
      <c r="E970" s="18" t="s">
        <v>9</v>
      </c>
      <c r="F970" s="48"/>
      <c r="G970" s="97">
        <f t="shared" si="47"/>
        <v>0</v>
      </c>
      <c r="H970" s="93"/>
    </row>
    <row r="971" spans="1:8" ht="27" customHeight="1" x14ac:dyDescent="0.3">
      <c r="A971" s="33" t="s">
        <v>742</v>
      </c>
      <c r="B971" s="37"/>
      <c r="C971" s="82" t="s">
        <v>1789</v>
      </c>
      <c r="D971" s="37">
        <v>1</v>
      </c>
      <c r="E971" s="18" t="s">
        <v>9</v>
      </c>
      <c r="F971" s="48"/>
      <c r="G971" s="97">
        <f t="shared" si="47"/>
        <v>0</v>
      </c>
      <c r="H971" s="93"/>
    </row>
    <row r="972" spans="1:8" ht="27" customHeight="1" x14ac:dyDescent="0.3">
      <c r="A972" s="33" t="s">
        <v>743</v>
      </c>
      <c r="B972" s="37"/>
      <c r="C972" s="82" t="s">
        <v>1790</v>
      </c>
      <c r="D972" s="37">
        <v>1</v>
      </c>
      <c r="E972" s="18" t="s">
        <v>9</v>
      </c>
      <c r="F972" s="48"/>
      <c r="G972" s="97">
        <f t="shared" si="47"/>
        <v>0</v>
      </c>
      <c r="H972" s="93"/>
    </row>
    <row r="973" spans="1:8" ht="57.6" customHeight="1" x14ac:dyDescent="0.3">
      <c r="A973" s="21" t="s">
        <v>744</v>
      </c>
      <c r="B973" s="28" t="s">
        <v>1781</v>
      </c>
      <c r="C973" s="28" t="s">
        <v>1782</v>
      </c>
      <c r="D973" s="43"/>
      <c r="E973" s="43"/>
      <c r="F973" s="43"/>
      <c r="G973" s="16">
        <f>SUM(G974:G992)</f>
        <v>0</v>
      </c>
      <c r="H973" s="93">
        <f>G973</f>
        <v>0</v>
      </c>
    </row>
    <row r="974" spans="1:8" ht="24.75" customHeight="1" x14ac:dyDescent="0.3">
      <c r="A974" s="33" t="s">
        <v>745</v>
      </c>
      <c r="B974" s="64"/>
      <c r="C974" s="82" t="s">
        <v>1792</v>
      </c>
      <c r="D974" s="44">
        <v>1</v>
      </c>
      <c r="E974" s="18" t="s">
        <v>9</v>
      </c>
      <c r="F974" s="48"/>
      <c r="G974" s="97">
        <f t="shared" ref="G974:G990" si="48">D974*F974</f>
        <v>0</v>
      </c>
      <c r="H974" s="93"/>
    </row>
    <row r="975" spans="1:8" ht="24.75" customHeight="1" x14ac:dyDescent="0.3">
      <c r="A975" s="33" t="s">
        <v>746</v>
      </c>
      <c r="B975" s="64"/>
      <c r="C975" s="82" t="s">
        <v>1793</v>
      </c>
      <c r="D975" s="44">
        <v>1</v>
      </c>
      <c r="E975" s="18" t="s">
        <v>9</v>
      </c>
      <c r="F975" s="48"/>
      <c r="G975" s="97">
        <f t="shared" si="48"/>
        <v>0</v>
      </c>
      <c r="H975" s="93"/>
    </row>
    <row r="976" spans="1:8" ht="24.75" customHeight="1" x14ac:dyDescent="0.3">
      <c r="A976" s="33" t="s">
        <v>747</v>
      </c>
      <c r="B976" s="64"/>
      <c r="C976" s="82" t="s">
        <v>1794</v>
      </c>
      <c r="D976" s="44">
        <v>1</v>
      </c>
      <c r="E976" s="18" t="s">
        <v>9</v>
      </c>
      <c r="F976" s="48"/>
      <c r="G976" s="97">
        <f t="shared" si="48"/>
        <v>0</v>
      </c>
      <c r="H976" s="93"/>
    </row>
    <row r="977" spans="1:8" ht="24.75" customHeight="1" x14ac:dyDescent="0.3">
      <c r="A977" s="33" t="s">
        <v>748</v>
      </c>
      <c r="B977" s="64"/>
      <c r="C977" s="82" t="s">
        <v>1795</v>
      </c>
      <c r="D977" s="44">
        <v>1</v>
      </c>
      <c r="E977" s="18" t="s">
        <v>9</v>
      </c>
      <c r="F977" s="48"/>
      <c r="G977" s="97">
        <f t="shared" si="48"/>
        <v>0</v>
      </c>
      <c r="H977" s="93"/>
    </row>
    <row r="978" spans="1:8" ht="24.75" customHeight="1" x14ac:dyDescent="0.3">
      <c r="A978" s="33" t="s">
        <v>749</v>
      </c>
      <c r="B978" s="64"/>
      <c r="C978" s="82" t="s">
        <v>1796</v>
      </c>
      <c r="D978" s="44">
        <v>1</v>
      </c>
      <c r="E978" s="18" t="s">
        <v>9</v>
      </c>
      <c r="F978" s="48"/>
      <c r="G978" s="97">
        <f t="shared" si="48"/>
        <v>0</v>
      </c>
      <c r="H978" s="93"/>
    </row>
    <row r="979" spans="1:8" ht="24.75" customHeight="1" x14ac:dyDescent="0.3">
      <c r="A979" s="33" t="s">
        <v>750</v>
      </c>
      <c r="B979" s="64"/>
      <c r="C979" s="82" t="s">
        <v>1791</v>
      </c>
      <c r="D979" s="44">
        <v>1</v>
      </c>
      <c r="E979" s="18" t="s">
        <v>9</v>
      </c>
      <c r="F979" s="48"/>
      <c r="G979" s="97">
        <f t="shared" si="48"/>
        <v>0</v>
      </c>
      <c r="H979" s="93"/>
    </row>
    <row r="980" spans="1:8" ht="24.75" customHeight="1" x14ac:dyDescent="0.3">
      <c r="A980" s="33" t="s">
        <v>751</v>
      </c>
      <c r="B980" s="64"/>
      <c r="C980" s="82" t="s">
        <v>1797</v>
      </c>
      <c r="D980" s="44">
        <v>1</v>
      </c>
      <c r="E980" s="18" t="s">
        <v>9</v>
      </c>
      <c r="F980" s="48"/>
      <c r="G980" s="97">
        <f t="shared" si="48"/>
        <v>0</v>
      </c>
      <c r="H980" s="93"/>
    </row>
    <row r="981" spans="1:8" ht="24.75" customHeight="1" x14ac:dyDescent="0.3">
      <c r="A981" s="33" t="s">
        <v>752</v>
      </c>
      <c r="B981" s="64"/>
      <c r="C981" s="82" t="s">
        <v>1798</v>
      </c>
      <c r="D981" s="44">
        <v>1</v>
      </c>
      <c r="E981" s="18" t="s">
        <v>9</v>
      </c>
      <c r="F981" s="48"/>
      <c r="G981" s="97">
        <f t="shared" si="48"/>
        <v>0</v>
      </c>
      <c r="H981" s="93"/>
    </row>
    <row r="982" spans="1:8" ht="24.75" customHeight="1" x14ac:dyDescent="0.3">
      <c r="A982" s="33" t="s">
        <v>753</v>
      </c>
      <c r="B982" s="64"/>
      <c r="C982" s="82" t="s">
        <v>1799</v>
      </c>
      <c r="D982" s="44">
        <v>1</v>
      </c>
      <c r="E982" s="18" t="s">
        <v>9</v>
      </c>
      <c r="F982" s="48"/>
      <c r="G982" s="97">
        <f t="shared" si="48"/>
        <v>0</v>
      </c>
      <c r="H982" s="93"/>
    </row>
    <row r="983" spans="1:8" ht="24.75" customHeight="1" x14ac:dyDescent="0.3">
      <c r="A983" s="33" t="s">
        <v>1949</v>
      </c>
      <c r="B983" s="64"/>
      <c r="C983" s="82" t="s">
        <v>1800</v>
      </c>
      <c r="D983" s="44">
        <v>1</v>
      </c>
      <c r="E983" s="18" t="s">
        <v>9</v>
      </c>
      <c r="F983" s="48"/>
      <c r="G983" s="97">
        <f t="shared" si="48"/>
        <v>0</v>
      </c>
      <c r="H983" s="93"/>
    </row>
    <row r="984" spans="1:8" ht="24.75" customHeight="1" x14ac:dyDescent="0.3">
      <c r="A984" s="33" t="s">
        <v>1950</v>
      </c>
      <c r="B984" s="64"/>
      <c r="C984" s="82" t="s">
        <v>1801</v>
      </c>
      <c r="D984" s="44">
        <v>1</v>
      </c>
      <c r="E984" s="18" t="s">
        <v>9</v>
      </c>
      <c r="F984" s="48"/>
      <c r="G984" s="97">
        <f t="shared" si="48"/>
        <v>0</v>
      </c>
      <c r="H984" s="93"/>
    </row>
    <row r="985" spans="1:8" ht="24.75" customHeight="1" x14ac:dyDescent="0.3">
      <c r="A985" s="33" t="s">
        <v>1951</v>
      </c>
      <c r="B985" s="64"/>
      <c r="C985" s="82" t="s">
        <v>1802</v>
      </c>
      <c r="D985" s="44">
        <v>1</v>
      </c>
      <c r="E985" s="18" t="s">
        <v>9</v>
      </c>
      <c r="F985" s="48"/>
      <c r="G985" s="97">
        <f t="shared" si="48"/>
        <v>0</v>
      </c>
      <c r="H985" s="93"/>
    </row>
    <row r="986" spans="1:8" ht="24.75" customHeight="1" x14ac:dyDescent="0.3">
      <c r="A986" s="33" t="s">
        <v>1952</v>
      </c>
      <c r="B986" s="64"/>
      <c r="C986" s="82" t="s">
        <v>1803</v>
      </c>
      <c r="D986" s="44">
        <v>1</v>
      </c>
      <c r="E986" s="18" t="s">
        <v>9</v>
      </c>
      <c r="F986" s="48"/>
      <c r="G986" s="97">
        <f t="shared" si="48"/>
        <v>0</v>
      </c>
      <c r="H986" s="93"/>
    </row>
    <row r="987" spans="1:8" ht="24.75" customHeight="1" x14ac:dyDescent="0.3">
      <c r="A987" s="33" t="s">
        <v>1953</v>
      </c>
      <c r="B987" s="64"/>
      <c r="C987" s="82" t="s">
        <v>1804</v>
      </c>
      <c r="D987" s="44">
        <v>1</v>
      </c>
      <c r="E987" s="18" t="s">
        <v>9</v>
      </c>
      <c r="F987" s="48"/>
      <c r="G987" s="97">
        <f t="shared" si="48"/>
        <v>0</v>
      </c>
      <c r="H987" s="93"/>
    </row>
    <row r="988" spans="1:8" ht="24.75" customHeight="1" x14ac:dyDescent="0.3">
      <c r="A988" s="33" t="s">
        <v>1954</v>
      </c>
      <c r="B988" s="64"/>
      <c r="C988" s="82" t="s">
        <v>1802</v>
      </c>
      <c r="D988" s="44">
        <v>1</v>
      </c>
      <c r="E988" s="18" t="s">
        <v>9</v>
      </c>
      <c r="F988" s="48"/>
      <c r="G988" s="97">
        <f t="shared" si="48"/>
        <v>0</v>
      </c>
      <c r="H988" s="93"/>
    </row>
    <row r="989" spans="1:8" ht="24.75" customHeight="1" x14ac:dyDescent="0.3">
      <c r="A989" s="33" t="s">
        <v>1955</v>
      </c>
      <c r="B989" s="64"/>
      <c r="C989" s="82" t="s">
        <v>1803</v>
      </c>
      <c r="D989" s="44">
        <v>1</v>
      </c>
      <c r="E989" s="18" t="s">
        <v>9</v>
      </c>
      <c r="F989" s="48"/>
      <c r="G989" s="97">
        <f t="shared" si="48"/>
        <v>0</v>
      </c>
      <c r="H989" s="93"/>
    </row>
    <row r="990" spans="1:8" ht="24.75" customHeight="1" x14ac:dyDescent="0.3">
      <c r="A990" s="33" t="s">
        <v>1956</v>
      </c>
      <c r="B990" s="64"/>
      <c r="C990" s="82" t="s">
        <v>1804</v>
      </c>
      <c r="D990" s="44">
        <v>1</v>
      </c>
      <c r="E990" s="18" t="s">
        <v>9</v>
      </c>
      <c r="F990" s="48"/>
      <c r="G990" s="97">
        <f t="shared" si="48"/>
        <v>0</v>
      </c>
      <c r="H990" s="93"/>
    </row>
    <row r="991" spans="1:8" ht="24.75" customHeight="1" x14ac:dyDescent="0.3">
      <c r="A991" s="33" t="s">
        <v>1957</v>
      </c>
      <c r="B991" s="64"/>
      <c r="C991" s="82" t="s">
        <v>1805</v>
      </c>
      <c r="D991" s="44">
        <v>1</v>
      </c>
      <c r="E991" s="18" t="s">
        <v>9</v>
      </c>
      <c r="F991" s="48"/>
      <c r="G991" s="97">
        <f t="shared" ref="G991" si="49">D991*F991</f>
        <v>0</v>
      </c>
      <c r="H991" s="93"/>
    </row>
    <row r="992" spans="1:8" ht="24.75" customHeight="1" x14ac:dyDescent="0.3">
      <c r="A992" s="33" t="s">
        <v>1958</v>
      </c>
      <c r="B992" s="64"/>
      <c r="C992" s="82" t="s">
        <v>1806</v>
      </c>
      <c r="D992" s="44">
        <v>1</v>
      </c>
      <c r="E992" s="18" t="s">
        <v>9</v>
      </c>
      <c r="F992" s="48"/>
      <c r="G992" s="97">
        <f t="shared" ref="G992" si="50">D992*F992</f>
        <v>0</v>
      </c>
      <c r="H992" s="93"/>
    </row>
    <row r="993" spans="1:20" ht="24.75" customHeight="1" x14ac:dyDescent="0.3">
      <c r="A993" s="35" t="s">
        <v>754</v>
      </c>
      <c r="B993" s="28" t="s">
        <v>1982</v>
      </c>
      <c r="C993" s="28" t="s">
        <v>1982</v>
      </c>
      <c r="D993" s="43"/>
      <c r="E993" s="43"/>
      <c r="F993" s="43"/>
      <c r="G993" s="16">
        <f>SUM(G994:G996)</f>
        <v>0</v>
      </c>
      <c r="H993" s="98">
        <f>G993</f>
        <v>0</v>
      </c>
    </row>
    <row r="994" spans="1:20" ht="24.75" customHeight="1" x14ac:dyDescent="0.3">
      <c r="A994" s="99" t="s">
        <v>755</v>
      </c>
      <c r="B994" s="64"/>
      <c r="C994" s="100" t="s">
        <v>1985</v>
      </c>
      <c r="D994" s="44">
        <v>180</v>
      </c>
      <c r="E994" s="18" t="s">
        <v>9</v>
      </c>
      <c r="F994" s="48"/>
      <c r="G994" s="97">
        <f t="shared" ref="G994" si="51">D994*F994</f>
        <v>0</v>
      </c>
      <c r="H994" s="93"/>
    </row>
    <row r="995" spans="1:20" ht="24.75" customHeight="1" x14ac:dyDescent="0.3">
      <c r="A995" s="99" t="s">
        <v>756</v>
      </c>
      <c r="B995" s="64"/>
      <c r="C995" s="100" t="s">
        <v>1984</v>
      </c>
      <c r="D995" s="44">
        <v>86</v>
      </c>
      <c r="E995" s="18" t="s">
        <v>45</v>
      </c>
      <c r="F995" s="48"/>
      <c r="G995" s="97">
        <f>D995*F995</f>
        <v>0</v>
      </c>
      <c r="H995" s="93"/>
    </row>
    <row r="996" spans="1:20" ht="24.75" customHeight="1" x14ac:dyDescent="0.3">
      <c r="A996" s="99" t="s">
        <v>757</v>
      </c>
      <c r="B996" s="64"/>
      <c r="C996" s="100" t="s">
        <v>1983</v>
      </c>
      <c r="D996" s="44">
        <v>1200</v>
      </c>
      <c r="E996" s="18" t="s">
        <v>9</v>
      </c>
      <c r="F996" s="48"/>
      <c r="G996" s="97">
        <f>D996*F996</f>
        <v>0</v>
      </c>
      <c r="H996" s="93"/>
    </row>
    <row r="997" spans="1:20" ht="60" customHeight="1" x14ac:dyDescent="0.3">
      <c r="A997" s="21" t="s">
        <v>1965</v>
      </c>
      <c r="B997" s="28"/>
      <c r="C997" s="28" t="s">
        <v>49</v>
      </c>
      <c r="D997" s="43"/>
      <c r="E997" s="43"/>
      <c r="F997" s="43"/>
      <c r="G997" s="16">
        <f>SUM(G998:G1013)</f>
        <v>0</v>
      </c>
      <c r="H997" s="84">
        <f>G997</f>
        <v>0</v>
      </c>
      <c r="K997" s="20"/>
      <c r="L997" s="7"/>
      <c r="M997" s="20"/>
      <c r="N997" s="20"/>
      <c r="O997" s="7"/>
      <c r="P997" s="20"/>
      <c r="Q997" s="20"/>
      <c r="R997" s="20"/>
      <c r="S997" s="20"/>
      <c r="T997" s="20"/>
    </row>
    <row r="998" spans="1:20" ht="22.5" customHeight="1" x14ac:dyDescent="0.3">
      <c r="A998" s="33" t="s">
        <v>1966</v>
      </c>
      <c r="B998" s="59"/>
      <c r="C998" s="75" t="s">
        <v>30</v>
      </c>
      <c r="D998" s="76">
        <v>15</v>
      </c>
      <c r="E998" s="77" t="s">
        <v>31</v>
      </c>
      <c r="F998" s="48"/>
      <c r="G998" s="97">
        <f>D998*F998</f>
        <v>0</v>
      </c>
      <c r="H998" s="84"/>
      <c r="K998" s="20"/>
      <c r="L998" s="7"/>
      <c r="M998" s="20"/>
      <c r="N998" s="20"/>
      <c r="O998" s="7"/>
      <c r="P998" s="20"/>
      <c r="Q998" s="20"/>
      <c r="R998" s="20"/>
      <c r="S998" s="20"/>
      <c r="T998" s="20"/>
    </row>
    <row r="999" spans="1:20" ht="22.5" customHeight="1" x14ac:dyDescent="0.3">
      <c r="A999" s="33" t="s">
        <v>1967</v>
      </c>
      <c r="B999" s="59"/>
      <c r="C999" s="75" t="s">
        <v>32</v>
      </c>
      <c r="D999" s="76">
        <v>15</v>
      </c>
      <c r="E999" s="77" t="s">
        <v>31</v>
      </c>
      <c r="F999" s="48"/>
      <c r="G999" s="97">
        <f t="shared" ref="G999:G1013" si="52">D999*F999</f>
        <v>0</v>
      </c>
      <c r="H999" s="84"/>
      <c r="K999" s="20"/>
      <c r="L999" s="7"/>
      <c r="M999" s="20"/>
      <c r="N999" s="20"/>
      <c r="O999" s="7"/>
      <c r="P999" s="20"/>
      <c r="Q999" s="20"/>
      <c r="R999" s="20"/>
      <c r="S999" s="20"/>
      <c r="T999" s="20"/>
    </row>
    <row r="1000" spans="1:20" ht="22.5" customHeight="1" x14ac:dyDescent="0.3">
      <c r="A1000" s="33" t="s">
        <v>1968</v>
      </c>
      <c r="B1000" s="59"/>
      <c r="C1000" s="75" t="s">
        <v>33</v>
      </c>
      <c r="D1000" s="76">
        <v>45</v>
      </c>
      <c r="E1000" s="77" t="s">
        <v>31</v>
      </c>
      <c r="F1000" s="48"/>
      <c r="G1000" s="97">
        <f t="shared" si="52"/>
        <v>0</v>
      </c>
      <c r="H1000" s="84"/>
      <c r="K1000" s="20"/>
      <c r="L1000" s="7"/>
      <c r="M1000" s="20"/>
      <c r="N1000" s="20"/>
      <c r="O1000" s="7"/>
      <c r="P1000" s="20"/>
      <c r="Q1000" s="20"/>
      <c r="R1000" s="20"/>
      <c r="S1000" s="20"/>
      <c r="T1000" s="20"/>
    </row>
    <row r="1001" spans="1:20" ht="33.75" customHeight="1" x14ac:dyDescent="0.3">
      <c r="A1001" s="33" t="s">
        <v>1969</v>
      </c>
      <c r="B1001" s="59"/>
      <c r="C1001" s="75" t="s">
        <v>34</v>
      </c>
      <c r="D1001" s="76">
        <v>3</v>
      </c>
      <c r="E1001" s="77" t="s">
        <v>9</v>
      </c>
      <c r="F1001" s="48"/>
      <c r="G1001" s="97">
        <f t="shared" si="52"/>
        <v>0</v>
      </c>
      <c r="H1001" s="84"/>
      <c r="K1001" s="20"/>
      <c r="L1001" s="7"/>
      <c r="M1001" s="20"/>
      <c r="N1001" s="20"/>
      <c r="O1001" s="7"/>
      <c r="P1001" s="20"/>
      <c r="Q1001" s="20"/>
      <c r="R1001" s="20"/>
      <c r="S1001" s="20"/>
      <c r="T1001" s="20"/>
    </row>
    <row r="1002" spans="1:20" ht="22.5" customHeight="1" x14ac:dyDescent="0.3">
      <c r="A1002" s="33" t="s">
        <v>1970</v>
      </c>
      <c r="B1002" s="59"/>
      <c r="C1002" s="75" t="s">
        <v>35</v>
      </c>
      <c r="D1002" s="76">
        <v>500</v>
      </c>
      <c r="E1002" s="77" t="s">
        <v>36</v>
      </c>
      <c r="F1002" s="48"/>
      <c r="G1002" s="97">
        <f t="shared" si="52"/>
        <v>0</v>
      </c>
      <c r="H1002" s="84"/>
      <c r="K1002" s="20"/>
      <c r="L1002" s="7"/>
      <c r="M1002" s="20"/>
      <c r="N1002" s="20"/>
      <c r="O1002" s="7"/>
      <c r="P1002" s="20"/>
      <c r="Q1002" s="20"/>
      <c r="R1002" s="20"/>
      <c r="S1002" s="20"/>
      <c r="T1002" s="20"/>
    </row>
    <row r="1003" spans="1:20" ht="22.5" customHeight="1" x14ac:dyDescent="0.3">
      <c r="A1003" s="33" t="s">
        <v>1971</v>
      </c>
      <c r="B1003" s="59"/>
      <c r="C1003" s="75" t="s">
        <v>37</v>
      </c>
      <c r="D1003" s="76">
        <v>10</v>
      </c>
      <c r="E1003" s="77" t="s">
        <v>9</v>
      </c>
      <c r="F1003" s="48"/>
      <c r="G1003" s="97">
        <f t="shared" si="52"/>
        <v>0</v>
      </c>
      <c r="H1003" s="84"/>
      <c r="K1003" s="20"/>
      <c r="L1003" s="7"/>
      <c r="M1003" s="20"/>
      <c r="N1003" s="20"/>
      <c r="O1003" s="7"/>
      <c r="P1003" s="20"/>
      <c r="Q1003" s="20"/>
      <c r="R1003" s="20"/>
      <c r="S1003" s="20"/>
      <c r="T1003" s="20"/>
    </row>
    <row r="1004" spans="1:20" ht="22.5" customHeight="1" x14ac:dyDescent="0.3">
      <c r="A1004" s="33" t="s">
        <v>1972</v>
      </c>
      <c r="B1004" s="59"/>
      <c r="C1004" s="75" t="s">
        <v>38</v>
      </c>
      <c r="D1004" s="76">
        <v>50</v>
      </c>
      <c r="E1004" s="77" t="s">
        <v>9</v>
      </c>
      <c r="F1004" s="48"/>
      <c r="G1004" s="97">
        <f t="shared" si="52"/>
        <v>0</v>
      </c>
      <c r="H1004" s="84"/>
      <c r="K1004" s="20"/>
      <c r="L1004" s="7"/>
      <c r="M1004" s="20"/>
      <c r="N1004" s="20"/>
      <c r="O1004" s="7"/>
      <c r="P1004" s="20"/>
      <c r="Q1004" s="20"/>
      <c r="R1004" s="20"/>
      <c r="S1004" s="20"/>
      <c r="T1004" s="20"/>
    </row>
    <row r="1005" spans="1:20" ht="22.5" customHeight="1" x14ac:dyDescent="0.3">
      <c r="A1005" s="33" t="s">
        <v>1973</v>
      </c>
      <c r="B1005" s="59"/>
      <c r="C1005" s="75" t="s">
        <v>39</v>
      </c>
      <c r="D1005" s="76">
        <v>50</v>
      </c>
      <c r="E1005" s="77" t="s">
        <v>9</v>
      </c>
      <c r="F1005" s="48"/>
      <c r="G1005" s="97">
        <f t="shared" si="52"/>
        <v>0</v>
      </c>
      <c r="H1005" s="84"/>
      <c r="K1005" s="20"/>
      <c r="L1005" s="7"/>
      <c r="M1005" s="20"/>
      <c r="N1005" s="20"/>
      <c r="O1005" s="7"/>
      <c r="P1005" s="20"/>
      <c r="Q1005" s="20"/>
      <c r="R1005" s="20"/>
      <c r="S1005" s="20"/>
      <c r="T1005" s="20"/>
    </row>
    <row r="1006" spans="1:20" ht="22.5" customHeight="1" x14ac:dyDescent="0.3">
      <c r="A1006" s="33" t="s">
        <v>1974</v>
      </c>
      <c r="B1006" s="59"/>
      <c r="C1006" s="75" t="s">
        <v>40</v>
      </c>
      <c r="D1006" s="76">
        <v>500</v>
      </c>
      <c r="E1006" s="77" t="s">
        <v>36</v>
      </c>
      <c r="F1006" s="48"/>
      <c r="G1006" s="97">
        <f t="shared" si="52"/>
        <v>0</v>
      </c>
      <c r="H1006" s="84"/>
      <c r="K1006" s="20"/>
      <c r="L1006" s="7"/>
      <c r="M1006" s="20"/>
      <c r="N1006" s="20"/>
      <c r="O1006" s="7"/>
      <c r="P1006" s="20"/>
      <c r="Q1006" s="20"/>
      <c r="R1006" s="20"/>
      <c r="S1006" s="20"/>
      <c r="T1006" s="20"/>
    </row>
    <row r="1007" spans="1:20" ht="22.5" customHeight="1" x14ac:dyDescent="0.3">
      <c r="A1007" s="33" t="s">
        <v>1975</v>
      </c>
      <c r="B1007" s="59"/>
      <c r="C1007" s="75" t="s">
        <v>41</v>
      </c>
      <c r="D1007" s="76">
        <v>30</v>
      </c>
      <c r="E1007" s="77" t="s">
        <v>9</v>
      </c>
      <c r="F1007" s="48"/>
      <c r="G1007" s="97">
        <f t="shared" si="52"/>
        <v>0</v>
      </c>
      <c r="H1007" s="84"/>
      <c r="K1007" s="20"/>
      <c r="L1007" s="7"/>
      <c r="M1007" s="20"/>
      <c r="N1007" s="20"/>
      <c r="O1007" s="7"/>
      <c r="P1007" s="20"/>
      <c r="Q1007" s="20"/>
      <c r="R1007" s="20"/>
      <c r="S1007" s="20"/>
      <c r="T1007" s="20"/>
    </row>
    <row r="1008" spans="1:20" ht="22.5" customHeight="1" x14ac:dyDescent="0.3">
      <c r="A1008" s="33" t="s">
        <v>1976</v>
      </c>
      <c r="B1008" s="59"/>
      <c r="C1008" s="75" t="s">
        <v>42</v>
      </c>
      <c r="D1008" s="76">
        <v>30</v>
      </c>
      <c r="E1008" s="77" t="s">
        <v>9</v>
      </c>
      <c r="F1008" s="48"/>
      <c r="G1008" s="97">
        <f t="shared" si="52"/>
        <v>0</v>
      </c>
      <c r="H1008" s="84"/>
      <c r="K1008" s="20"/>
      <c r="L1008" s="7"/>
      <c r="M1008" s="20"/>
      <c r="N1008" s="20"/>
      <c r="O1008" s="7"/>
      <c r="P1008" s="20"/>
      <c r="Q1008" s="20"/>
      <c r="R1008" s="20"/>
      <c r="S1008" s="20"/>
      <c r="T1008" s="20"/>
    </row>
    <row r="1009" spans="1:20" ht="22.5" customHeight="1" x14ac:dyDescent="0.3">
      <c r="A1009" s="33" t="s">
        <v>1977</v>
      </c>
      <c r="B1009" s="59"/>
      <c r="C1009" s="75" t="s">
        <v>43</v>
      </c>
      <c r="D1009" s="76">
        <v>10</v>
      </c>
      <c r="E1009" s="77" t="s">
        <v>9</v>
      </c>
      <c r="F1009" s="48"/>
      <c r="G1009" s="97">
        <f t="shared" si="52"/>
        <v>0</v>
      </c>
      <c r="H1009" s="84"/>
      <c r="K1009" s="20"/>
      <c r="L1009" s="7"/>
      <c r="M1009" s="20"/>
      <c r="N1009" s="20"/>
      <c r="O1009" s="7"/>
      <c r="P1009" s="20"/>
      <c r="Q1009" s="20"/>
      <c r="R1009" s="20"/>
      <c r="S1009" s="20"/>
      <c r="T1009" s="20"/>
    </row>
    <row r="1010" spans="1:20" ht="22.5" customHeight="1" x14ac:dyDescent="0.3">
      <c r="A1010" s="33" t="s">
        <v>1978</v>
      </c>
      <c r="B1010" s="59"/>
      <c r="C1010" s="75" t="s">
        <v>44</v>
      </c>
      <c r="D1010" s="76">
        <v>10</v>
      </c>
      <c r="E1010" s="77" t="s">
        <v>45</v>
      </c>
      <c r="F1010" s="48"/>
      <c r="G1010" s="97">
        <f t="shared" si="52"/>
        <v>0</v>
      </c>
      <c r="H1010" s="84"/>
      <c r="K1010" s="20"/>
      <c r="L1010" s="7"/>
      <c r="M1010" s="20"/>
      <c r="N1010" s="20"/>
      <c r="O1010" s="7"/>
      <c r="P1010" s="20"/>
      <c r="Q1010" s="20"/>
      <c r="R1010" s="20"/>
      <c r="S1010" s="20"/>
      <c r="T1010" s="20"/>
    </row>
    <row r="1011" spans="1:20" ht="22.5" customHeight="1" x14ac:dyDescent="0.3">
      <c r="A1011" s="33" t="s">
        <v>1979</v>
      </c>
      <c r="B1011" s="59"/>
      <c r="C1011" s="75" t="s">
        <v>46</v>
      </c>
      <c r="D1011" s="76">
        <v>10</v>
      </c>
      <c r="E1011" s="77" t="s">
        <v>45</v>
      </c>
      <c r="F1011" s="48"/>
      <c r="G1011" s="97">
        <f t="shared" si="52"/>
        <v>0</v>
      </c>
      <c r="H1011" s="84"/>
      <c r="K1011" s="20"/>
      <c r="L1011" s="7"/>
      <c r="M1011" s="20"/>
      <c r="N1011" s="20"/>
      <c r="O1011" s="7"/>
      <c r="P1011" s="20"/>
      <c r="Q1011" s="20"/>
      <c r="R1011" s="20"/>
      <c r="S1011" s="20"/>
      <c r="T1011" s="20"/>
    </row>
    <row r="1012" spans="1:20" ht="22.5" customHeight="1" x14ac:dyDescent="0.3">
      <c r="A1012" s="33" t="s">
        <v>1980</v>
      </c>
      <c r="B1012" s="59"/>
      <c r="C1012" s="75" t="s">
        <v>47</v>
      </c>
      <c r="D1012" s="76">
        <v>100</v>
      </c>
      <c r="E1012" s="77" t="s">
        <v>45</v>
      </c>
      <c r="F1012" s="48"/>
      <c r="G1012" s="97">
        <f t="shared" si="52"/>
        <v>0</v>
      </c>
      <c r="H1012" s="84"/>
      <c r="K1012" s="20"/>
      <c r="L1012" s="7"/>
      <c r="M1012" s="20"/>
      <c r="N1012" s="20"/>
      <c r="O1012" s="7"/>
      <c r="P1012" s="20"/>
      <c r="Q1012" s="20"/>
      <c r="R1012" s="20"/>
      <c r="S1012" s="20"/>
      <c r="T1012" s="20"/>
    </row>
    <row r="1013" spans="1:20" ht="22.5" customHeight="1" x14ac:dyDescent="0.3">
      <c r="A1013" s="33" t="s">
        <v>1981</v>
      </c>
      <c r="B1013" s="59"/>
      <c r="C1013" s="75" t="s">
        <v>48</v>
      </c>
      <c r="D1013" s="76">
        <v>10</v>
      </c>
      <c r="E1013" s="77" t="s">
        <v>45</v>
      </c>
      <c r="F1013" s="48"/>
      <c r="G1013" s="97">
        <f t="shared" si="52"/>
        <v>0</v>
      </c>
      <c r="H1013" s="84"/>
      <c r="K1013" s="20"/>
      <c r="L1013" s="7"/>
      <c r="M1013" s="20"/>
      <c r="N1013" s="20"/>
      <c r="O1013" s="7"/>
      <c r="P1013" s="20"/>
      <c r="Q1013" s="20"/>
      <c r="R1013" s="20"/>
      <c r="S1013" s="20"/>
      <c r="T1013" s="20"/>
    </row>
    <row r="1014" spans="1:20" x14ac:dyDescent="0.3">
      <c r="A1014" s="7"/>
      <c r="B1014" s="7"/>
      <c r="C1014" s="45"/>
      <c r="D1014" s="7"/>
      <c r="E1014" s="7"/>
      <c r="F1014" s="7"/>
      <c r="G1014" s="7"/>
      <c r="H1014" s="84"/>
      <c r="K1014" s="20"/>
      <c r="L1014" s="7"/>
      <c r="M1014" s="20"/>
      <c r="N1014" s="20"/>
      <c r="O1014" s="7"/>
      <c r="P1014" s="20"/>
      <c r="Q1014" s="20"/>
      <c r="R1014" s="20"/>
      <c r="S1014" s="20"/>
      <c r="T1014" s="20"/>
    </row>
    <row r="1015" spans="1:20" ht="26.25" customHeight="1" x14ac:dyDescent="0.3">
      <c r="C1015" s="109" t="s">
        <v>50</v>
      </c>
      <c r="D1015" s="110"/>
      <c r="E1015" s="110"/>
      <c r="F1015" s="111"/>
      <c r="G1015" s="16">
        <f>SUM(G35,G997)</f>
        <v>0</v>
      </c>
      <c r="H1015" s="93"/>
    </row>
    <row r="1016" spans="1:20" x14ac:dyDescent="0.3">
      <c r="A1016" s="7"/>
      <c r="B1016" s="7"/>
      <c r="C1016" s="45"/>
      <c r="D1016" s="7"/>
      <c r="E1016" s="7"/>
      <c r="F1016" s="7"/>
      <c r="G1016" s="7"/>
      <c r="H1016" s="84"/>
      <c r="K1016" s="20"/>
      <c r="L1016" s="7"/>
      <c r="M1016" s="20"/>
      <c r="N1016" s="20"/>
      <c r="O1016" s="7"/>
      <c r="P1016" s="20"/>
      <c r="Q1016" s="20"/>
      <c r="R1016" s="20"/>
      <c r="S1016" s="20"/>
      <c r="T1016" s="20"/>
    </row>
    <row r="1017" spans="1:20" x14ac:dyDescent="0.3">
      <c r="A1017" s="7"/>
      <c r="B1017" s="7"/>
      <c r="C1017" s="45"/>
      <c r="D1017" s="7"/>
      <c r="E1017" s="7"/>
      <c r="F1017" s="7"/>
      <c r="G1017" s="7"/>
      <c r="H1017" s="84"/>
      <c r="K1017" s="20"/>
      <c r="L1017" s="7"/>
      <c r="M1017" s="20"/>
      <c r="N1017" s="20"/>
      <c r="O1017" s="7"/>
      <c r="P1017" s="20"/>
      <c r="Q1017" s="20"/>
      <c r="R1017" s="20"/>
      <c r="S1017" s="20"/>
      <c r="T1017" s="20"/>
    </row>
    <row r="1018" spans="1:20" x14ac:dyDescent="0.3">
      <c r="A1018" s="7"/>
      <c r="B1018" s="7"/>
      <c r="C1018" s="45"/>
      <c r="D1018" s="7"/>
      <c r="E1018" s="7"/>
      <c r="F1018" s="7"/>
      <c r="G1018" s="7"/>
      <c r="H1018" s="84"/>
      <c r="K1018" s="20"/>
      <c r="L1018" s="7"/>
      <c r="M1018" s="20"/>
      <c r="N1018" s="20"/>
      <c r="O1018" s="7"/>
      <c r="P1018" s="20"/>
      <c r="Q1018" s="20"/>
      <c r="R1018" s="20"/>
      <c r="S1018" s="20"/>
      <c r="T1018" s="20"/>
    </row>
    <row r="1019" spans="1:20" s="46" customFormat="1" ht="23.4" x14ac:dyDescent="0.45">
      <c r="A1019" s="66" t="s">
        <v>29</v>
      </c>
      <c r="C1019" s="47"/>
      <c r="H1019" s="94"/>
      <c r="I1019" s="55"/>
      <c r="J1019" s="55"/>
    </row>
    <row r="1020" spans="1:20" s="46" customFormat="1" ht="23.4" x14ac:dyDescent="0.45">
      <c r="B1020" s="65" t="s">
        <v>28</v>
      </c>
      <c r="C1020" s="47"/>
      <c r="H1020" s="94"/>
      <c r="I1020" s="55"/>
      <c r="J1020" s="55"/>
    </row>
  </sheetData>
  <sheetProtection algorithmName="SHA-512" hashValue="Pne6ttJTwpbMDIo6sCPw0zdzqXMrjLiYEk2lkobJDkWsFehhMK6zBGWyz8sel3ucqyqpocDVARRhNJatKkUvaQ==" saltValue="LcScHWQzPhJDY5hPSbUZ2w==" spinCount="100000" sheet="1" selectLockedCells="1"/>
  <mergeCells count="25">
    <mergeCell ref="C1015:F1015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2019-04-15T12:19:41Z</dcterms:modified>
</cp:coreProperties>
</file>